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eitas" sheetId="2" state="visible" r:id="rId2"/>
    <sheet xmlns:r="http://schemas.openxmlformats.org/officeDocument/2006/relationships" name="Despesa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'Receitas'!$A$3:$I$103</definedName>
    <definedName name="_xlnm._FilterDatabase" localSheetId="2" hidden="1">'Despesas'!$A$3:$I$103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66A67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D14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3" customWidth="1" min="3" max="3"/>
    <col width="3" customWidth="1" min="4" max="4"/>
  </cols>
  <sheetData>
    <row r="1" ht="26" customHeight="1">
      <c r="A1" s="1" t="inlineStr">
        <is>
          <t>Prestação de contas mensal condomínio</t>
        </is>
      </c>
      <c r="B1" s="25" t="n"/>
      <c r="C1" s="25" t="n"/>
      <c r="D1" s="26" t="n"/>
    </row>
    <row r="2" ht="8" customHeight="1"/>
    <row r="3">
      <c r="A3" s="2" t="inlineStr">
        <is>
          <t>Indicador calculado</t>
        </is>
      </c>
      <c r="B3" s="2" t="inlineStr">
        <is>
          <t>Resultado</t>
        </is>
      </c>
    </row>
    <row r="4" ht="23" customHeight="1">
      <c r="A4" s="3" t="inlineStr">
        <is>
          <t>Período analisado</t>
        </is>
      </c>
      <c r="B4" s="27">
        <f>IF(Premissas!$B$4="","",Premissas!$B$4)</f>
        <v/>
      </c>
    </row>
    <row r="5" ht="23" customHeight="1">
      <c r="A5" s="5" t="inlineStr">
        <is>
          <t>Receitas recebidas</t>
        </is>
      </c>
      <c r="B5" s="28">
        <f>IF($B$14="","",IFERROR(SUMIFS(Receitas!$D$4:$D$103,Receitas!$C$4:$C$103,$B$4,Receitas!$F$4:$F$103,Premissas!$D$4),""))</f>
        <v/>
      </c>
    </row>
    <row r="6" ht="23" customHeight="1">
      <c r="A6" s="3" t="inlineStr">
        <is>
          <t>Despesas pagas</t>
        </is>
      </c>
      <c r="B6" s="29">
        <f>IF($B$14="","",IFERROR(SUMIFS(Despesas!$D$4:$D$103,Despesas!$C$4:$C$103,$B$4,Despesas!$F$4:$F$103,Premissas!$E$4),""))</f>
        <v/>
      </c>
    </row>
    <row r="7" ht="23" customHeight="1">
      <c r="A7" s="5" t="inlineStr">
        <is>
          <t>Saldo realizado</t>
        </is>
      </c>
      <c r="B7" s="28">
        <f>IF(OR($B$5="",$B$6=""),"",$B$5-$B$6)</f>
        <v/>
      </c>
    </row>
    <row r="8" ht="23" customHeight="1">
      <c r="A8" s="3" t="inlineStr">
        <is>
          <t>Receitas pendentes</t>
        </is>
      </c>
      <c r="B8" s="8">
        <f>IF($B$14="","",COUNTIFS(Receitas!$C$4:$C$103,$B$4,Receitas!$F$4:$F$103,Premissas!$D$5))</f>
        <v/>
      </c>
    </row>
    <row r="9" ht="23" customHeight="1">
      <c r="A9" s="5" t="inlineStr">
        <is>
          <t>Despesas pendentes</t>
        </is>
      </c>
      <c r="B9" s="9">
        <f>IF($B$14="","",COUNTIFS(Despesas!$C$4:$C$103,$B$4,Despesas!$F$4:$F$103,Premissas!$E$5))</f>
        <v/>
      </c>
    </row>
    <row r="10" ht="23" customHeight="1">
      <c r="A10" s="3" t="inlineStr">
        <is>
          <t>Comprovantes pendentes</t>
        </is>
      </c>
      <c r="B10" s="8">
        <f>IF($B$14="","",COUNTIFS(Receitas!$C$4:$C$103,$B$4,Receitas!$H$4:$H$103,Premissas!$F$5,Receitas!$F$4:$F$103,"&lt;&gt;"&amp;Premissas!$D$6)+COUNTIFS(Despesas!$C$4:$C$103,$B$4,Despesas!$H$4:$H$103,Premissas!$F$5,Despesas!$F$4:$F$103,"&lt;&gt;"&amp;Premissas!$E$6))</f>
        <v/>
      </c>
    </row>
    <row r="11" ht="23" customHeight="1">
      <c r="A11" s="5" t="inlineStr">
        <is>
          <t>Despesas acima do limite</t>
        </is>
      </c>
      <c r="B11" s="9">
        <f>IF($B$14="","",COUNTIFS(Despesas!$C$4:$C$103,$B$4,Despesas!$D$4:$D$103,"&gt;"&amp;Premissas!$B$5,Despesas!$F$4:$F$103,"&lt;&gt;"&amp;Premissas!$E$6))</f>
        <v/>
      </c>
    </row>
    <row r="12" ht="23" customHeight="1">
      <c r="A12" s="3" t="inlineStr">
        <is>
          <t>Pendências vencidas ou próximas</t>
        </is>
      </c>
      <c r="B12" s="8">
        <f>IF($B$14="","",COUNTIFS(Receitas!$C$4:$C$103,$B$4,Receitas!$F$4:$F$103,Premissas!$D$5,Receitas!$G$4:$G$103,"&gt;0",Receitas!$G$4:$G$103,"&lt;="&amp;TODAY()+Premissas!$B$6)+COUNTIFS(Despesas!$C$4:$C$103,$B$4,Despesas!$F$4:$F$103,Premissas!$E$5,Despesas!$G$4:$G$103,"&gt;0",Despesas!$G$4:$G$103,"&lt;="&amp;TODAY()+Premissas!$B$6))</f>
        <v/>
      </c>
    </row>
    <row r="13" ht="23" customHeight="1">
      <c r="A13" s="5" t="inlineStr">
        <is>
          <t>Cobertura de comprovantes</t>
        </is>
      </c>
      <c r="B13" s="30">
        <f>IF($B$14="","",IFERROR((COUNTIFS(Receitas!$C$4:$C$103,$B$4,Receitas!$H$4:$H$103,Premissas!$F$4,Receitas!$F$4:$F$103,"&lt;&gt;"&amp;Premissas!$D$6)+COUNTIFS(Despesas!$C$4:$C$103,$B$4,Despesas!$H$4:$H$103,Premissas!$F$4,Despesas!$F$4:$F$103,"&lt;&gt;"&amp;Premissas!$E$6))/(COUNTIFS(Receitas!$C$4:$C$103,$B$4,Receitas!$F$4:$F$103,"&lt;&gt;"&amp;Premissas!$D$6,Receitas!$H$4:$H$103,"&lt;&gt;"&amp;Premissas!$F$6)+COUNTIFS(Despesas!$C$4:$C$103,$B$4,Despesas!$F$4:$F$103,"&lt;&gt;"&amp;Premissas!$E$6,Despesas!$H$4:$H$103,"&lt;&gt;"&amp;Premissas!$F$6)),""))</f>
        <v/>
      </c>
    </row>
    <row r="14" ht="23" customHeight="1">
      <c r="A14" s="3" t="inlineStr">
        <is>
          <t>Registros não cancelados</t>
        </is>
      </c>
      <c r="B14" s="8">
        <f>IF($B$4="","",IF(COUNTIF(Receitas!$C$4:$C$103,$B$4)+COUNTIF(Despesas!$C$4:$C$103,$B$4)=0,"",COUNTIFS(Receitas!$C$4:$C$103,$B$4,Receitas!$F$4:$F$103,"&lt;&gt;"&amp;Premissas!$D$6)+COUNTIFS(Despesas!$C$4:$C$103,$B$4,Despesas!$F$4:$F$103,"&lt;&gt;"&amp;Premissas!$E$6)))</f>
        <v/>
      </c>
    </row>
  </sheetData>
  <mergeCells count="1">
    <mergeCell ref="A1:D1"/>
  </mergeCells>
  <conditionalFormatting sqref="B7">
    <cfRule type="expression" priority="1" dxfId="0">
      <formula>AND(ISNUMBER($B7),$B7&gt;=0)</formula>
    </cfRule>
    <cfRule type="expression" priority="2" dxfId="1">
      <formula>AND(ISNUMBER($B7),$B7&lt;0)</formula>
    </cfRule>
  </conditionalFormatting>
  <conditionalFormatting sqref="B8:B12">
    <cfRule type="expression" priority="3" dxfId="1">
      <formula>AND(ISNUMBER($B8),$B8&gt;0)</formula>
    </cfRule>
  </conditionalFormatting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tabColor rgb="002F7D5B"/>
    <outlinePr summaryBelow="1" summaryRight="1"/>
    <pageSetUpPr fitToPage="1"/>
  </sheetPr>
  <dimension ref="A1:M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6" customWidth="1" min="4" max="4"/>
    <col width="27" customWidth="1" min="5" max="5"/>
    <col width="15" customWidth="1" min="6" max="6"/>
    <col width="15" customWidth="1" min="7" max="7"/>
    <col width="18" customWidth="1" min="8" max="8"/>
    <col width="43" customWidth="1" min="9" max="9"/>
    <col hidden="1" width="13" customWidth="1" min="11" max="11"/>
    <col hidden="1" width="13" customWidth="1" min="12" max="12"/>
    <col hidden="1" width="13" customWidth="1" min="13" max="13"/>
  </cols>
  <sheetData>
    <row r="1" ht="26" customHeight="1">
      <c r="A1" s="1" t="inlineStr">
        <is>
          <t>Receitas — prestação de contas mensal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30" customHeight="1">
      <c r="A2" s="11" t="inlineStr">
        <is>
          <t>Exemplos fictícios; o comprovante registra somente uma conferência manual.</t>
        </is>
      </c>
      <c r="F2" s="11" t="inlineStr">
        <is>
          <t>Amarelo: campos prioritários de entrada e conferência.</t>
        </is>
      </c>
    </row>
    <row r="3">
      <c r="A3" s="2" t="inlineStr">
        <is>
          <t>Condomínio</t>
        </is>
      </c>
      <c r="B3" s="2" t="inlineStr">
        <is>
          <t>Unidade</t>
        </is>
      </c>
      <c r="C3" s="2" t="inlineStr">
        <is>
          <t>Período</t>
        </is>
      </c>
      <c r="D3" s="2" t="inlineStr">
        <is>
          <t>Valor</t>
        </is>
      </c>
      <c r="E3" s="2" t="inlineStr">
        <is>
          <t>Responsável</t>
        </is>
      </c>
      <c r="F3" s="2" t="inlineStr">
        <is>
          <t>Situação</t>
        </is>
      </c>
      <c r="G3" s="2" t="inlineStr">
        <is>
          <t>Vencimento</t>
        </is>
      </c>
      <c r="H3" s="2" t="inlineStr">
        <is>
          <t>Comprovante</t>
        </is>
      </c>
      <c r="I3" s="2" t="inlineStr">
        <is>
          <t>Observações</t>
        </is>
      </c>
    </row>
    <row r="4" ht="22" customHeight="1">
      <c r="A4" s="12" t="inlineStr">
        <is>
          <t>Condomínio Fictício Ipê Sereno</t>
        </is>
      </c>
      <c r="B4" s="12" t="inlineStr">
        <is>
          <t>Apto. 101</t>
        </is>
      </c>
      <c r="C4" s="31" t="n">
        <v>46266</v>
      </c>
      <c r="D4" s="32" t="n">
        <v>850</v>
      </c>
      <c r="E4" s="12" t="inlineStr">
        <is>
          <t>Equipe Fictícia Aurora</t>
        </is>
      </c>
      <c r="F4" s="15" t="inlineStr">
        <is>
          <t>Recebida</t>
        </is>
      </c>
      <c r="G4" s="33" t="n">
        <v>46270</v>
      </c>
      <c r="H4" s="15" t="inlineStr">
        <is>
          <t>Conferido</t>
        </is>
      </c>
      <c r="I4" s="17" t="inlineStr">
        <is>
          <t>Cota ordinária fictícia para demonstração.</t>
        </is>
      </c>
      <c r="K4">
        <f>Premissas!$D$4</f>
        <v/>
      </c>
      <c r="L4">
        <f>Premissas!$F$4</f>
        <v/>
      </c>
      <c r="M4">
        <f>Premissas!$B$5</f>
        <v/>
      </c>
    </row>
    <row r="5" ht="22" customHeight="1">
      <c r="A5" s="18" t="inlineStr">
        <is>
          <t>Condomínio Fictício Ipê Sereno</t>
        </is>
      </c>
      <c r="B5" s="18" t="inlineStr">
        <is>
          <t>Apto. 202</t>
        </is>
      </c>
      <c r="C5" s="34" t="n">
        <v>46266</v>
      </c>
      <c r="D5" s="32" t="n">
        <v>850</v>
      </c>
      <c r="E5" s="18" t="inlineStr">
        <is>
          <t>Equipe Fictícia Aurora</t>
        </is>
      </c>
      <c r="F5" s="15" t="inlineStr">
        <is>
          <t>Recebida</t>
        </is>
      </c>
      <c r="G5" s="33" t="n">
        <v>46270</v>
      </c>
      <c r="H5" s="15" t="inlineStr">
        <is>
          <t>Conferido</t>
        </is>
      </c>
      <c r="I5" s="17" t="inlineStr">
        <is>
          <t>Cota ordinária fictícia para demonstração.</t>
        </is>
      </c>
      <c r="K5">
        <f>Premissas!$D$5</f>
        <v/>
      </c>
      <c r="L5">
        <f>Premissas!$F$5</f>
        <v/>
      </c>
    </row>
    <row r="6" ht="22" customHeight="1">
      <c r="A6" s="12" t="inlineStr">
        <is>
          <t>Condomínio Fictício Ipê Sereno</t>
        </is>
      </c>
      <c r="B6" s="12" t="inlineStr">
        <is>
          <t>Apto. 303</t>
        </is>
      </c>
      <c r="C6" s="31" t="n">
        <v>46266</v>
      </c>
      <c r="D6" s="32" t="n">
        <v>850</v>
      </c>
      <c r="E6" s="12" t="inlineStr">
        <is>
          <t>Responsável Fictício Cedro</t>
        </is>
      </c>
      <c r="F6" s="15" t="inlineStr">
        <is>
          <t>Pendente</t>
        </is>
      </c>
      <c r="G6" s="33" t="n">
        <v>46275</v>
      </c>
      <c r="H6" s="15" t="inlineStr">
        <is>
          <t>Pendente</t>
        </is>
      </c>
      <c r="I6" s="17" t="inlineStr">
        <is>
          <t>Registro fictício sujeito a conferência humana.</t>
        </is>
      </c>
      <c r="K6">
        <f>Premissas!$D$6</f>
        <v/>
      </c>
      <c r="L6">
        <f>Premissas!$F$6</f>
        <v/>
      </c>
    </row>
    <row r="7" ht="22" customHeight="1">
      <c r="A7" s="18" t="inlineStr">
        <is>
          <t>Condomínio Fictício Ipê Sereno</t>
        </is>
      </c>
      <c r="B7" s="18" t="inlineStr">
        <is>
          <t>Loja 01</t>
        </is>
      </c>
      <c r="C7" s="34" t="n">
        <v>46266</v>
      </c>
      <c r="D7" s="32" t="n">
        <v>1200</v>
      </c>
      <c r="E7" s="18" t="inlineStr">
        <is>
          <t>Responsável Fictícia Brisa</t>
        </is>
      </c>
      <c r="F7" s="15" t="inlineStr">
        <is>
          <t>Recebida</t>
        </is>
      </c>
      <c r="G7" s="33" t="n">
        <v>46273</v>
      </c>
      <c r="H7" s="15" t="inlineStr">
        <is>
          <t>Conferido</t>
        </is>
      </c>
      <c r="I7" s="17" t="inlineStr">
        <is>
          <t>Contribuição comercial fictícia.</t>
        </is>
      </c>
    </row>
    <row r="8" ht="22" customHeight="1">
      <c r="A8" s="12" t="inlineStr">
        <is>
          <t>Condomínio Fictício Ipê Sereno</t>
        </is>
      </c>
      <c r="B8" s="12" t="inlineStr">
        <is>
          <t>Salão comum</t>
        </is>
      </c>
      <c r="C8" s="31" t="n">
        <v>46266</v>
      </c>
      <c r="D8" s="32" t="n">
        <v>250</v>
      </c>
      <c r="E8" s="12" t="inlineStr">
        <is>
          <t>Equipe Fictícia Aurora</t>
        </is>
      </c>
      <c r="F8" s="15" t="inlineStr">
        <is>
          <t>Cancelada</t>
        </is>
      </c>
      <c r="G8" s="33" t="n">
        <v>46280</v>
      </c>
      <c r="H8" s="15" t="inlineStr">
        <is>
          <t>Não se aplica</t>
        </is>
      </c>
      <c r="I8" s="17" t="inlineStr">
        <is>
          <t>Reserva fictícia cancelada antes da utilização.</t>
        </is>
      </c>
    </row>
    <row r="9" ht="22" customHeight="1">
      <c r="A9" s="18" t="n"/>
      <c r="B9" s="18" t="n"/>
      <c r="C9" s="34" t="n"/>
      <c r="D9" s="32" t="n"/>
      <c r="E9" s="18" t="n"/>
      <c r="F9" s="15" t="n"/>
      <c r="G9" s="33" t="n"/>
      <c r="H9" s="15" t="n"/>
      <c r="I9" s="17" t="n"/>
    </row>
    <row r="10" ht="22" customHeight="1">
      <c r="A10" s="12" t="n"/>
      <c r="B10" s="12" t="n"/>
      <c r="C10" s="31" t="n"/>
      <c r="D10" s="32" t="n"/>
      <c r="E10" s="12" t="n"/>
      <c r="F10" s="15" t="n"/>
      <c r="G10" s="33" t="n"/>
      <c r="H10" s="15" t="n"/>
      <c r="I10" s="17" t="n"/>
    </row>
    <row r="11" ht="22" customHeight="1">
      <c r="A11" s="18" t="n"/>
      <c r="B11" s="18" t="n"/>
      <c r="C11" s="34" t="n"/>
      <c r="D11" s="32" t="n"/>
      <c r="E11" s="18" t="n"/>
      <c r="F11" s="15" t="n"/>
      <c r="G11" s="33" t="n"/>
      <c r="H11" s="15" t="n"/>
      <c r="I11" s="17" t="n"/>
    </row>
    <row r="12" ht="22" customHeight="1">
      <c r="A12" s="12" t="n"/>
      <c r="B12" s="12" t="n"/>
      <c r="C12" s="31" t="n"/>
      <c r="D12" s="32" t="n"/>
      <c r="E12" s="12" t="n"/>
      <c r="F12" s="15" t="n"/>
      <c r="G12" s="33" t="n"/>
      <c r="H12" s="15" t="n"/>
      <c r="I12" s="17" t="n"/>
    </row>
    <row r="13" ht="22" customHeight="1">
      <c r="A13" s="18" t="n"/>
      <c r="B13" s="18" t="n"/>
      <c r="C13" s="34" t="n"/>
      <c r="D13" s="32" t="n"/>
      <c r="E13" s="18" t="n"/>
      <c r="F13" s="15" t="n"/>
      <c r="G13" s="33" t="n"/>
      <c r="H13" s="15" t="n"/>
      <c r="I13" s="17" t="n"/>
    </row>
    <row r="14" ht="22" customHeight="1">
      <c r="A14" s="12" t="n"/>
      <c r="B14" s="12" t="n"/>
      <c r="C14" s="31" t="n"/>
      <c r="D14" s="32" t="n"/>
      <c r="E14" s="12" t="n"/>
      <c r="F14" s="15" t="n"/>
      <c r="G14" s="33" t="n"/>
      <c r="H14" s="15" t="n"/>
      <c r="I14" s="17" t="n"/>
    </row>
    <row r="15" ht="22" customHeight="1">
      <c r="A15" s="18" t="n"/>
      <c r="B15" s="18" t="n"/>
      <c r="C15" s="34" t="n"/>
      <c r="D15" s="32" t="n"/>
      <c r="E15" s="18" t="n"/>
      <c r="F15" s="15" t="n"/>
      <c r="G15" s="33" t="n"/>
      <c r="H15" s="15" t="n"/>
      <c r="I15" s="17" t="n"/>
    </row>
    <row r="16" ht="22" customHeight="1">
      <c r="A16" s="12" t="n"/>
      <c r="B16" s="12" t="n"/>
      <c r="C16" s="31" t="n"/>
      <c r="D16" s="32" t="n"/>
      <c r="E16" s="12" t="n"/>
      <c r="F16" s="15" t="n"/>
      <c r="G16" s="33" t="n"/>
      <c r="H16" s="15" t="n"/>
      <c r="I16" s="17" t="n"/>
    </row>
    <row r="17" ht="22" customHeight="1">
      <c r="A17" s="18" t="n"/>
      <c r="B17" s="18" t="n"/>
      <c r="C17" s="34" t="n"/>
      <c r="D17" s="32" t="n"/>
      <c r="E17" s="18" t="n"/>
      <c r="F17" s="15" t="n"/>
      <c r="G17" s="33" t="n"/>
      <c r="H17" s="15" t="n"/>
      <c r="I17" s="17" t="n"/>
    </row>
    <row r="18" ht="22" customHeight="1">
      <c r="A18" s="12" t="n"/>
      <c r="B18" s="12" t="n"/>
      <c r="C18" s="31" t="n"/>
      <c r="D18" s="32" t="n"/>
      <c r="E18" s="12" t="n"/>
      <c r="F18" s="15" t="n"/>
      <c r="G18" s="33" t="n"/>
      <c r="H18" s="15" t="n"/>
      <c r="I18" s="17" t="n"/>
    </row>
    <row r="19" ht="22" customHeight="1">
      <c r="A19" s="18" t="n"/>
      <c r="B19" s="18" t="n"/>
      <c r="C19" s="34" t="n"/>
      <c r="D19" s="32" t="n"/>
      <c r="E19" s="18" t="n"/>
      <c r="F19" s="15" t="n"/>
      <c r="G19" s="33" t="n"/>
      <c r="H19" s="15" t="n"/>
      <c r="I19" s="17" t="n"/>
    </row>
    <row r="20" ht="22" customHeight="1">
      <c r="A20" s="12" t="n"/>
      <c r="B20" s="12" t="n"/>
      <c r="C20" s="31" t="n"/>
      <c r="D20" s="32" t="n"/>
      <c r="E20" s="12" t="n"/>
      <c r="F20" s="15" t="n"/>
      <c r="G20" s="33" t="n"/>
      <c r="H20" s="15" t="n"/>
      <c r="I20" s="17" t="n"/>
    </row>
    <row r="21" ht="22" customHeight="1">
      <c r="A21" s="18" t="n"/>
      <c r="B21" s="18" t="n"/>
      <c r="C21" s="34" t="n"/>
      <c r="D21" s="32" t="n"/>
      <c r="E21" s="18" t="n"/>
      <c r="F21" s="15" t="n"/>
      <c r="G21" s="33" t="n"/>
      <c r="H21" s="15" t="n"/>
      <c r="I21" s="17" t="n"/>
    </row>
    <row r="22" ht="22" customHeight="1">
      <c r="A22" s="12" t="n"/>
      <c r="B22" s="12" t="n"/>
      <c r="C22" s="31" t="n"/>
      <c r="D22" s="32" t="n"/>
      <c r="E22" s="12" t="n"/>
      <c r="F22" s="15" t="n"/>
      <c r="G22" s="33" t="n"/>
      <c r="H22" s="15" t="n"/>
      <c r="I22" s="17" t="n"/>
    </row>
    <row r="23" ht="22" customHeight="1">
      <c r="A23" s="18" t="n"/>
      <c r="B23" s="18" t="n"/>
      <c r="C23" s="34" t="n"/>
      <c r="D23" s="32" t="n"/>
      <c r="E23" s="18" t="n"/>
      <c r="F23" s="15" t="n"/>
      <c r="G23" s="33" t="n"/>
      <c r="H23" s="15" t="n"/>
      <c r="I23" s="17" t="n"/>
    </row>
    <row r="24" ht="22" customHeight="1">
      <c r="A24" s="12" t="n"/>
      <c r="B24" s="12" t="n"/>
      <c r="C24" s="31" t="n"/>
      <c r="D24" s="32" t="n"/>
      <c r="E24" s="12" t="n"/>
      <c r="F24" s="15" t="n"/>
      <c r="G24" s="33" t="n"/>
      <c r="H24" s="15" t="n"/>
      <c r="I24" s="17" t="n"/>
    </row>
    <row r="25" ht="22" customHeight="1">
      <c r="A25" s="18" t="n"/>
      <c r="B25" s="18" t="n"/>
      <c r="C25" s="34" t="n"/>
      <c r="D25" s="32" t="n"/>
      <c r="E25" s="18" t="n"/>
      <c r="F25" s="15" t="n"/>
      <c r="G25" s="33" t="n"/>
      <c r="H25" s="15" t="n"/>
      <c r="I25" s="17" t="n"/>
    </row>
    <row r="26" ht="22" customHeight="1">
      <c r="A26" s="12" t="n"/>
      <c r="B26" s="12" t="n"/>
      <c r="C26" s="31" t="n"/>
      <c r="D26" s="32" t="n"/>
      <c r="E26" s="12" t="n"/>
      <c r="F26" s="15" t="n"/>
      <c r="G26" s="33" t="n"/>
      <c r="H26" s="15" t="n"/>
      <c r="I26" s="17" t="n"/>
    </row>
    <row r="27" ht="22" customHeight="1">
      <c r="A27" s="18" t="n"/>
      <c r="B27" s="18" t="n"/>
      <c r="C27" s="34" t="n"/>
      <c r="D27" s="32" t="n"/>
      <c r="E27" s="18" t="n"/>
      <c r="F27" s="15" t="n"/>
      <c r="G27" s="33" t="n"/>
      <c r="H27" s="15" t="n"/>
      <c r="I27" s="17" t="n"/>
    </row>
    <row r="28" ht="22" customHeight="1">
      <c r="A28" s="12" t="n"/>
      <c r="B28" s="12" t="n"/>
      <c r="C28" s="31" t="n"/>
      <c r="D28" s="32" t="n"/>
      <c r="E28" s="12" t="n"/>
      <c r="F28" s="15" t="n"/>
      <c r="G28" s="33" t="n"/>
      <c r="H28" s="15" t="n"/>
      <c r="I28" s="17" t="n"/>
    </row>
    <row r="29" ht="22" customHeight="1">
      <c r="A29" s="18" t="n"/>
      <c r="B29" s="18" t="n"/>
      <c r="C29" s="34" t="n"/>
      <c r="D29" s="32" t="n"/>
      <c r="E29" s="18" t="n"/>
      <c r="F29" s="15" t="n"/>
      <c r="G29" s="33" t="n"/>
      <c r="H29" s="15" t="n"/>
      <c r="I29" s="17" t="n"/>
    </row>
    <row r="30" ht="22" customHeight="1">
      <c r="A30" s="12" t="n"/>
      <c r="B30" s="12" t="n"/>
      <c r="C30" s="31" t="n"/>
      <c r="D30" s="32" t="n"/>
      <c r="E30" s="12" t="n"/>
      <c r="F30" s="15" t="n"/>
      <c r="G30" s="33" t="n"/>
      <c r="H30" s="15" t="n"/>
      <c r="I30" s="17" t="n"/>
    </row>
    <row r="31" ht="22" customHeight="1">
      <c r="A31" s="18" t="n"/>
      <c r="B31" s="18" t="n"/>
      <c r="C31" s="34" t="n"/>
      <c r="D31" s="32" t="n"/>
      <c r="E31" s="18" t="n"/>
      <c r="F31" s="15" t="n"/>
      <c r="G31" s="33" t="n"/>
      <c r="H31" s="15" t="n"/>
      <c r="I31" s="17" t="n"/>
    </row>
    <row r="32" ht="22" customHeight="1">
      <c r="A32" s="12" t="n"/>
      <c r="B32" s="12" t="n"/>
      <c r="C32" s="31" t="n"/>
      <c r="D32" s="32" t="n"/>
      <c r="E32" s="12" t="n"/>
      <c r="F32" s="15" t="n"/>
      <c r="G32" s="33" t="n"/>
      <c r="H32" s="15" t="n"/>
      <c r="I32" s="17" t="n"/>
    </row>
    <row r="33" ht="22" customHeight="1">
      <c r="A33" s="18" t="n"/>
      <c r="B33" s="18" t="n"/>
      <c r="C33" s="34" t="n"/>
      <c r="D33" s="32" t="n"/>
      <c r="E33" s="18" t="n"/>
      <c r="F33" s="15" t="n"/>
      <c r="G33" s="33" t="n"/>
      <c r="H33" s="15" t="n"/>
      <c r="I33" s="17" t="n"/>
    </row>
    <row r="34" ht="22" customHeight="1">
      <c r="A34" s="12" t="n"/>
      <c r="B34" s="12" t="n"/>
      <c r="C34" s="31" t="n"/>
      <c r="D34" s="32" t="n"/>
      <c r="E34" s="12" t="n"/>
      <c r="F34" s="15" t="n"/>
      <c r="G34" s="33" t="n"/>
      <c r="H34" s="15" t="n"/>
      <c r="I34" s="17" t="n"/>
    </row>
    <row r="35" ht="22" customHeight="1">
      <c r="A35" s="18" t="n"/>
      <c r="B35" s="18" t="n"/>
      <c r="C35" s="34" t="n"/>
      <c r="D35" s="32" t="n"/>
      <c r="E35" s="18" t="n"/>
      <c r="F35" s="15" t="n"/>
      <c r="G35" s="33" t="n"/>
      <c r="H35" s="15" t="n"/>
      <c r="I35" s="17" t="n"/>
    </row>
    <row r="36" ht="22" customHeight="1">
      <c r="A36" s="12" t="n"/>
      <c r="B36" s="12" t="n"/>
      <c r="C36" s="31" t="n"/>
      <c r="D36" s="32" t="n"/>
      <c r="E36" s="12" t="n"/>
      <c r="F36" s="15" t="n"/>
      <c r="G36" s="33" t="n"/>
      <c r="H36" s="15" t="n"/>
      <c r="I36" s="17" t="n"/>
    </row>
    <row r="37" ht="22" customHeight="1">
      <c r="A37" s="18" t="n"/>
      <c r="B37" s="18" t="n"/>
      <c r="C37" s="34" t="n"/>
      <c r="D37" s="32" t="n"/>
      <c r="E37" s="18" t="n"/>
      <c r="F37" s="15" t="n"/>
      <c r="G37" s="33" t="n"/>
      <c r="H37" s="15" t="n"/>
      <c r="I37" s="17" t="n"/>
    </row>
    <row r="38" ht="22" customHeight="1">
      <c r="A38" s="12" t="n"/>
      <c r="B38" s="12" t="n"/>
      <c r="C38" s="31" t="n"/>
      <c r="D38" s="32" t="n"/>
      <c r="E38" s="12" t="n"/>
      <c r="F38" s="15" t="n"/>
      <c r="G38" s="33" t="n"/>
      <c r="H38" s="15" t="n"/>
      <c r="I38" s="17" t="n"/>
    </row>
    <row r="39" ht="22" customHeight="1">
      <c r="A39" s="18" t="n"/>
      <c r="B39" s="18" t="n"/>
      <c r="C39" s="34" t="n"/>
      <c r="D39" s="32" t="n"/>
      <c r="E39" s="18" t="n"/>
      <c r="F39" s="15" t="n"/>
      <c r="G39" s="33" t="n"/>
      <c r="H39" s="15" t="n"/>
      <c r="I39" s="17" t="n"/>
    </row>
    <row r="40" ht="22" customHeight="1">
      <c r="A40" s="12" t="n"/>
      <c r="B40" s="12" t="n"/>
      <c r="C40" s="31" t="n"/>
      <c r="D40" s="32" t="n"/>
      <c r="E40" s="12" t="n"/>
      <c r="F40" s="15" t="n"/>
      <c r="G40" s="33" t="n"/>
      <c r="H40" s="15" t="n"/>
      <c r="I40" s="17" t="n"/>
    </row>
    <row r="41" ht="22" customHeight="1">
      <c r="A41" s="18" t="n"/>
      <c r="B41" s="18" t="n"/>
      <c r="C41" s="34" t="n"/>
      <c r="D41" s="32" t="n"/>
      <c r="E41" s="18" t="n"/>
      <c r="F41" s="15" t="n"/>
      <c r="G41" s="33" t="n"/>
      <c r="H41" s="15" t="n"/>
      <c r="I41" s="17" t="n"/>
    </row>
    <row r="42" ht="22" customHeight="1">
      <c r="A42" s="12" t="n"/>
      <c r="B42" s="12" t="n"/>
      <c r="C42" s="31" t="n"/>
      <c r="D42" s="32" t="n"/>
      <c r="E42" s="12" t="n"/>
      <c r="F42" s="15" t="n"/>
      <c r="G42" s="33" t="n"/>
      <c r="H42" s="15" t="n"/>
      <c r="I42" s="17" t="n"/>
    </row>
    <row r="43" ht="22" customHeight="1">
      <c r="A43" s="18" t="n"/>
      <c r="B43" s="18" t="n"/>
      <c r="C43" s="34" t="n"/>
      <c r="D43" s="32" t="n"/>
      <c r="E43" s="18" t="n"/>
      <c r="F43" s="15" t="n"/>
      <c r="G43" s="33" t="n"/>
      <c r="H43" s="15" t="n"/>
      <c r="I43" s="17" t="n"/>
    </row>
    <row r="44" ht="22" customHeight="1">
      <c r="A44" s="12" t="n"/>
      <c r="B44" s="12" t="n"/>
      <c r="C44" s="31" t="n"/>
      <c r="D44" s="32" t="n"/>
      <c r="E44" s="12" t="n"/>
      <c r="F44" s="15" t="n"/>
      <c r="G44" s="33" t="n"/>
      <c r="H44" s="15" t="n"/>
      <c r="I44" s="17" t="n"/>
    </row>
    <row r="45" ht="22" customHeight="1">
      <c r="A45" s="18" t="n"/>
      <c r="B45" s="18" t="n"/>
      <c r="C45" s="34" t="n"/>
      <c r="D45" s="32" t="n"/>
      <c r="E45" s="18" t="n"/>
      <c r="F45" s="15" t="n"/>
      <c r="G45" s="33" t="n"/>
      <c r="H45" s="15" t="n"/>
      <c r="I45" s="17" t="n"/>
    </row>
    <row r="46" ht="22" customHeight="1">
      <c r="A46" s="12" t="n"/>
      <c r="B46" s="12" t="n"/>
      <c r="C46" s="31" t="n"/>
      <c r="D46" s="32" t="n"/>
      <c r="E46" s="12" t="n"/>
      <c r="F46" s="15" t="n"/>
      <c r="G46" s="33" t="n"/>
      <c r="H46" s="15" t="n"/>
      <c r="I46" s="17" t="n"/>
    </row>
    <row r="47" ht="22" customHeight="1">
      <c r="A47" s="18" t="n"/>
      <c r="B47" s="18" t="n"/>
      <c r="C47" s="34" t="n"/>
      <c r="D47" s="32" t="n"/>
      <c r="E47" s="18" t="n"/>
      <c r="F47" s="15" t="n"/>
      <c r="G47" s="33" t="n"/>
      <c r="H47" s="15" t="n"/>
      <c r="I47" s="17" t="n"/>
    </row>
    <row r="48" ht="22" customHeight="1">
      <c r="A48" s="12" t="n"/>
      <c r="B48" s="12" t="n"/>
      <c r="C48" s="31" t="n"/>
      <c r="D48" s="32" t="n"/>
      <c r="E48" s="12" t="n"/>
      <c r="F48" s="15" t="n"/>
      <c r="G48" s="33" t="n"/>
      <c r="H48" s="15" t="n"/>
      <c r="I48" s="17" t="n"/>
    </row>
    <row r="49" ht="22" customHeight="1">
      <c r="A49" s="18" t="n"/>
      <c r="B49" s="18" t="n"/>
      <c r="C49" s="34" t="n"/>
      <c r="D49" s="32" t="n"/>
      <c r="E49" s="18" t="n"/>
      <c r="F49" s="15" t="n"/>
      <c r="G49" s="33" t="n"/>
      <c r="H49" s="15" t="n"/>
      <c r="I49" s="17" t="n"/>
    </row>
    <row r="50" ht="22" customHeight="1">
      <c r="A50" s="12" t="n"/>
      <c r="B50" s="12" t="n"/>
      <c r="C50" s="31" t="n"/>
      <c r="D50" s="32" t="n"/>
      <c r="E50" s="12" t="n"/>
      <c r="F50" s="15" t="n"/>
      <c r="G50" s="33" t="n"/>
      <c r="H50" s="15" t="n"/>
      <c r="I50" s="17" t="n"/>
    </row>
    <row r="51" ht="22" customHeight="1">
      <c r="A51" s="18" t="n"/>
      <c r="B51" s="18" t="n"/>
      <c r="C51" s="34" t="n"/>
      <c r="D51" s="32" t="n"/>
      <c r="E51" s="18" t="n"/>
      <c r="F51" s="15" t="n"/>
      <c r="G51" s="33" t="n"/>
      <c r="H51" s="15" t="n"/>
      <c r="I51" s="17" t="n"/>
    </row>
    <row r="52" ht="22" customHeight="1">
      <c r="A52" s="12" t="n"/>
      <c r="B52" s="12" t="n"/>
      <c r="C52" s="31" t="n"/>
      <c r="D52" s="32" t="n"/>
      <c r="E52" s="12" t="n"/>
      <c r="F52" s="15" t="n"/>
      <c r="G52" s="33" t="n"/>
      <c r="H52" s="15" t="n"/>
      <c r="I52" s="17" t="n"/>
    </row>
    <row r="53" ht="22" customHeight="1">
      <c r="A53" s="18" t="n"/>
      <c r="B53" s="18" t="n"/>
      <c r="C53" s="34" t="n"/>
      <c r="D53" s="32" t="n"/>
      <c r="E53" s="18" t="n"/>
      <c r="F53" s="15" t="n"/>
      <c r="G53" s="33" t="n"/>
      <c r="H53" s="15" t="n"/>
      <c r="I53" s="17" t="n"/>
    </row>
    <row r="54" ht="22" customHeight="1">
      <c r="A54" s="12" t="n"/>
      <c r="B54" s="12" t="n"/>
      <c r="C54" s="31" t="n"/>
      <c r="D54" s="32" t="n"/>
      <c r="E54" s="12" t="n"/>
      <c r="F54" s="15" t="n"/>
      <c r="G54" s="33" t="n"/>
      <c r="H54" s="15" t="n"/>
      <c r="I54" s="17" t="n"/>
    </row>
    <row r="55" ht="22" customHeight="1">
      <c r="A55" s="18" t="n"/>
      <c r="B55" s="18" t="n"/>
      <c r="C55" s="34" t="n"/>
      <c r="D55" s="32" t="n"/>
      <c r="E55" s="18" t="n"/>
      <c r="F55" s="15" t="n"/>
      <c r="G55" s="33" t="n"/>
      <c r="H55" s="15" t="n"/>
      <c r="I55" s="17" t="n"/>
    </row>
    <row r="56" ht="22" customHeight="1">
      <c r="A56" s="12" t="n"/>
      <c r="B56" s="12" t="n"/>
      <c r="C56" s="31" t="n"/>
      <c r="D56" s="32" t="n"/>
      <c r="E56" s="12" t="n"/>
      <c r="F56" s="15" t="n"/>
      <c r="G56" s="33" t="n"/>
      <c r="H56" s="15" t="n"/>
      <c r="I56" s="17" t="n"/>
    </row>
    <row r="57" ht="22" customHeight="1">
      <c r="A57" s="18" t="n"/>
      <c r="B57" s="18" t="n"/>
      <c r="C57" s="34" t="n"/>
      <c r="D57" s="32" t="n"/>
      <c r="E57" s="18" t="n"/>
      <c r="F57" s="15" t="n"/>
      <c r="G57" s="33" t="n"/>
      <c r="H57" s="15" t="n"/>
      <c r="I57" s="17" t="n"/>
    </row>
    <row r="58" ht="22" customHeight="1">
      <c r="A58" s="12" t="n"/>
      <c r="B58" s="12" t="n"/>
      <c r="C58" s="31" t="n"/>
      <c r="D58" s="32" t="n"/>
      <c r="E58" s="12" t="n"/>
      <c r="F58" s="15" t="n"/>
      <c r="G58" s="33" t="n"/>
      <c r="H58" s="15" t="n"/>
      <c r="I58" s="17" t="n"/>
    </row>
    <row r="59" ht="22" customHeight="1">
      <c r="A59" s="18" t="n"/>
      <c r="B59" s="18" t="n"/>
      <c r="C59" s="34" t="n"/>
      <c r="D59" s="32" t="n"/>
      <c r="E59" s="18" t="n"/>
      <c r="F59" s="15" t="n"/>
      <c r="G59" s="33" t="n"/>
      <c r="H59" s="15" t="n"/>
      <c r="I59" s="17" t="n"/>
    </row>
    <row r="60" ht="22" customHeight="1">
      <c r="A60" s="12" t="n"/>
      <c r="B60" s="12" t="n"/>
      <c r="C60" s="31" t="n"/>
      <c r="D60" s="32" t="n"/>
      <c r="E60" s="12" t="n"/>
      <c r="F60" s="15" t="n"/>
      <c r="G60" s="33" t="n"/>
      <c r="H60" s="15" t="n"/>
      <c r="I60" s="17" t="n"/>
    </row>
    <row r="61" ht="22" customHeight="1">
      <c r="A61" s="18" t="n"/>
      <c r="B61" s="18" t="n"/>
      <c r="C61" s="34" t="n"/>
      <c r="D61" s="32" t="n"/>
      <c r="E61" s="18" t="n"/>
      <c r="F61" s="15" t="n"/>
      <c r="G61" s="33" t="n"/>
      <c r="H61" s="15" t="n"/>
      <c r="I61" s="17" t="n"/>
    </row>
    <row r="62" ht="22" customHeight="1">
      <c r="A62" s="12" t="n"/>
      <c r="B62" s="12" t="n"/>
      <c r="C62" s="31" t="n"/>
      <c r="D62" s="32" t="n"/>
      <c r="E62" s="12" t="n"/>
      <c r="F62" s="15" t="n"/>
      <c r="G62" s="33" t="n"/>
      <c r="H62" s="15" t="n"/>
      <c r="I62" s="17" t="n"/>
    </row>
    <row r="63" ht="22" customHeight="1">
      <c r="A63" s="18" t="n"/>
      <c r="B63" s="18" t="n"/>
      <c r="C63" s="34" t="n"/>
      <c r="D63" s="32" t="n"/>
      <c r="E63" s="18" t="n"/>
      <c r="F63" s="15" t="n"/>
      <c r="G63" s="33" t="n"/>
      <c r="H63" s="15" t="n"/>
      <c r="I63" s="17" t="n"/>
    </row>
    <row r="64" ht="22" customHeight="1">
      <c r="A64" s="12" t="n"/>
      <c r="B64" s="12" t="n"/>
      <c r="C64" s="31" t="n"/>
      <c r="D64" s="32" t="n"/>
      <c r="E64" s="12" t="n"/>
      <c r="F64" s="15" t="n"/>
      <c r="G64" s="33" t="n"/>
      <c r="H64" s="15" t="n"/>
      <c r="I64" s="17" t="n"/>
    </row>
    <row r="65" ht="22" customHeight="1">
      <c r="A65" s="18" t="n"/>
      <c r="B65" s="18" t="n"/>
      <c r="C65" s="34" t="n"/>
      <c r="D65" s="32" t="n"/>
      <c r="E65" s="18" t="n"/>
      <c r="F65" s="15" t="n"/>
      <c r="G65" s="33" t="n"/>
      <c r="H65" s="15" t="n"/>
      <c r="I65" s="17" t="n"/>
    </row>
    <row r="66" ht="22" customHeight="1">
      <c r="A66" s="12" t="n"/>
      <c r="B66" s="12" t="n"/>
      <c r="C66" s="31" t="n"/>
      <c r="D66" s="32" t="n"/>
      <c r="E66" s="12" t="n"/>
      <c r="F66" s="15" t="n"/>
      <c r="G66" s="33" t="n"/>
      <c r="H66" s="15" t="n"/>
      <c r="I66" s="17" t="n"/>
    </row>
    <row r="67" ht="22" customHeight="1">
      <c r="A67" s="18" t="n"/>
      <c r="B67" s="18" t="n"/>
      <c r="C67" s="34" t="n"/>
      <c r="D67" s="32" t="n"/>
      <c r="E67" s="18" t="n"/>
      <c r="F67" s="15" t="n"/>
      <c r="G67" s="33" t="n"/>
      <c r="H67" s="15" t="n"/>
      <c r="I67" s="17" t="n"/>
    </row>
    <row r="68" ht="22" customHeight="1">
      <c r="A68" s="12" t="n"/>
      <c r="B68" s="12" t="n"/>
      <c r="C68" s="31" t="n"/>
      <c r="D68" s="32" t="n"/>
      <c r="E68" s="12" t="n"/>
      <c r="F68" s="15" t="n"/>
      <c r="G68" s="33" t="n"/>
      <c r="H68" s="15" t="n"/>
      <c r="I68" s="17" t="n"/>
    </row>
    <row r="69" ht="22" customHeight="1">
      <c r="A69" s="18" t="n"/>
      <c r="B69" s="18" t="n"/>
      <c r="C69" s="34" t="n"/>
      <c r="D69" s="32" t="n"/>
      <c r="E69" s="18" t="n"/>
      <c r="F69" s="15" t="n"/>
      <c r="G69" s="33" t="n"/>
      <c r="H69" s="15" t="n"/>
      <c r="I69" s="17" t="n"/>
    </row>
    <row r="70" ht="22" customHeight="1">
      <c r="A70" s="12" t="n"/>
      <c r="B70" s="12" t="n"/>
      <c r="C70" s="31" t="n"/>
      <c r="D70" s="32" t="n"/>
      <c r="E70" s="12" t="n"/>
      <c r="F70" s="15" t="n"/>
      <c r="G70" s="33" t="n"/>
      <c r="H70" s="15" t="n"/>
      <c r="I70" s="17" t="n"/>
    </row>
    <row r="71" ht="22" customHeight="1">
      <c r="A71" s="18" t="n"/>
      <c r="B71" s="18" t="n"/>
      <c r="C71" s="34" t="n"/>
      <c r="D71" s="32" t="n"/>
      <c r="E71" s="18" t="n"/>
      <c r="F71" s="15" t="n"/>
      <c r="G71" s="33" t="n"/>
      <c r="H71" s="15" t="n"/>
      <c r="I71" s="17" t="n"/>
    </row>
    <row r="72" ht="22" customHeight="1">
      <c r="A72" s="12" t="n"/>
      <c r="B72" s="12" t="n"/>
      <c r="C72" s="31" t="n"/>
      <c r="D72" s="32" t="n"/>
      <c r="E72" s="12" t="n"/>
      <c r="F72" s="15" t="n"/>
      <c r="G72" s="33" t="n"/>
      <c r="H72" s="15" t="n"/>
      <c r="I72" s="17" t="n"/>
    </row>
    <row r="73" ht="22" customHeight="1">
      <c r="A73" s="18" t="n"/>
      <c r="B73" s="18" t="n"/>
      <c r="C73" s="34" t="n"/>
      <c r="D73" s="32" t="n"/>
      <c r="E73" s="18" t="n"/>
      <c r="F73" s="15" t="n"/>
      <c r="G73" s="33" t="n"/>
      <c r="H73" s="15" t="n"/>
      <c r="I73" s="17" t="n"/>
    </row>
    <row r="74" ht="22" customHeight="1">
      <c r="A74" s="12" t="n"/>
      <c r="B74" s="12" t="n"/>
      <c r="C74" s="31" t="n"/>
      <c r="D74" s="32" t="n"/>
      <c r="E74" s="12" t="n"/>
      <c r="F74" s="15" t="n"/>
      <c r="G74" s="33" t="n"/>
      <c r="H74" s="15" t="n"/>
      <c r="I74" s="17" t="n"/>
    </row>
    <row r="75" ht="22" customHeight="1">
      <c r="A75" s="18" t="n"/>
      <c r="B75" s="18" t="n"/>
      <c r="C75" s="34" t="n"/>
      <c r="D75" s="32" t="n"/>
      <c r="E75" s="18" t="n"/>
      <c r="F75" s="15" t="n"/>
      <c r="G75" s="33" t="n"/>
      <c r="H75" s="15" t="n"/>
      <c r="I75" s="17" t="n"/>
    </row>
    <row r="76" ht="22" customHeight="1">
      <c r="A76" s="12" t="n"/>
      <c r="B76" s="12" t="n"/>
      <c r="C76" s="31" t="n"/>
      <c r="D76" s="32" t="n"/>
      <c r="E76" s="12" t="n"/>
      <c r="F76" s="15" t="n"/>
      <c r="G76" s="33" t="n"/>
      <c r="H76" s="15" t="n"/>
      <c r="I76" s="17" t="n"/>
    </row>
    <row r="77" ht="22" customHeight="1">
      <c r="A77" s="18" t="n"/>
      <c r="B77" s="18" t="n"/>
      <c r="C77" s="34" t="n"/>
      <c r="D77" s="32" t="n"/>
      <c r="E77" s="18" t="n"/>
      <c r="F77" s="15" t="n"/>
      <c r="G77" s="33" t="n"/>
      <c r="H77" s="15" t="n"/>
      <c r="I77" s="17" t="n"/>
    </row>
    <row r="78" ht="22" customHeight="1">
      <c r="A78" s="12" t="n"/>
      <c r="B78" s="12" t="n"/>
      <c r="C78" s="31" t="n"/>
      <c r="D78" s="32" t="n"/>
      <c r="E78" s="12" t="n"/>
      <c r="F78" s="15" t="n"/>
      <c r="G78" s="33" t="n"/>
      <c r="H78" s="15" t="n"/>
      <c r="I78" s="17" t="n"/>
    </row>
    <row r="79" ht="22" customHeight="1">
      <c r="A79" s="18" t="n"/>
      <c r="B79" s="18" t="n"/>
      <c r="C79" s="34" t="n"/>
      <c r="D79" s="32" t="n"/>
      <c r="E79" s="18" t="n"/>
      <c r="F79" s="15" t="n"/>
      <c r="G79" s="33" t="n"/>
      <c r="H79" s="15" t="n"/>
      <c r="I79" s="17" t="n"/>
    </row>
    <row r="80" ht="22" customHeight="1">
      <c r="A80" s="12" t="n"/>
      <c r="B80" s="12" t="n"/>
      <c r="C80" s="31" t="n"/>
      <c r="D80" s="32" t="n"/>
      <c r="E80" s="12" t="n"/>
      <c r="F80" s="15" t="n"/>
      <c r="G80" s="33" t="n"/>
      <c r="H80" s="15" t="n"/>
      <c r="I80" s="17" t="n"/>
    </row>
    <row r="81" ht="22" customHeight="1">
      <c r="A81" s="18" t="n"/>
      <c r="B81" s="18" t="n"/>
      <c r="C81" s="34" t="n"/>
      <c r="D81" s="32" t="n"/>
      <c r="E81" s="18" t="n"/>
      <c r="F81" s="15" t="n"/>
      <c r="G81" s="33" t="n"/>
      <c r="H81" s="15" t="n"/>
      <c r="I81" s="17" t="n"/>
    </row>
    <row r="82" ht="22" customHeight="1">
      <c r="A82" s="12" t="n"/>
      <c r="B82" s="12" t="n"/>
      <c r="C82" s="31" t="n"/>
      <c r="D82" s="32" t="n"/>
      <c r="E82" s="12" t="n"/>
      <c r="F82" s="15" t="n"/>
      <c r="G82" s="33" t="n"/>
      <c r="H82" s="15" t="n"/>
      <c r="I82" s="17" t="n"/>
    </row>
    <row r="83" ht="22" customHeight="1">
      <c r="A83" s="18" t="n"/>
      <c r="B83" s="18" t="n"/>
      <c r="C83" s="34" t="n"/>
      <c r="D83" s="32" t="n"/>
      <c r="E83" s="18" t="n"/>
      <c r="F83" s="15" t="n"/>
      <c r="G83" s="33" t="n"/>
      <c r="H83" s="15" t="n"/>
      <c r="I83" s="17" t="n"/>
    </row>
    <row r="84" ht="22" customHeight="1">
      <c r="A84" s="12" t="n"/>
      <c r="B84" s="12" t="n"/>
      <c r="C84" s="31" t="n"/>
      <c r="D84" s="32" t="n"/>
      <c r="E84" s="12" t="n"/>
      <c r="F84" s="15" t="n"/>
      <c r="G84" s="33" t="n"/>
      <c r="H84" s="15" t="n"/>
      <c r="I84" s="17" t="n"/>
    </row>
    <row r="85" ht="22" customHeight="1">
      <c r="A85" s="18" t="n"/>
      <c r="B85" s="18" t="n"/>
      <c r="C85" s="34" t="n"/>
      <c r="D85" s="32" t="n"/>
      <c r="E85" s="18" t="n"/>
      <c r="F85" s="15" t="n"/>
      <c r="G85" s="33" t="n"/>
      <c r="H85" s="15" t="n"/>
      <c r="I85" s="17" t="n"/>
    </row>
    <row r="86" ht="22" customHeight="1">
      <c r="A86" s="12" t="n"/>
      <c r="B86" s="12" t="n"/>
      <c r="C86" s="31" t="n"/>
      <c r="D86" s="32" t="n"/>
      <c r="E86" s="12" t="n"/>
      <c r="F86" s="15" t="n"/>
      <c r="G86" s="33" t="n"/>
      <c r="H86" s="15" t="n"/>
      <c r="I86" s="17" t="n"/>
    </row>
    <row r="87" ht="22" customHeight="1">
      <c r="A87" s="18" t="n"/>
      <c r="B87" s="18" t="n"/>
      <c r="C87" s="34" t="n"/>
      <c r="D87" s="32" t="n"/>
      <c r="E87" s="18" t="n"/>
      <c r="F87" s="15" t="n"/>
      <c r="G87" s="33" t="n"/>
      <c r="H87" s="15" t="n"/>
      <c r="I87" s="17" t="n"/>
    </row>
    <row r="88" ht="22" customHeight="1">
      <c r="A88" s="12" t="n"/>
      <c r="B88" s="12" t="n"/>
      <c r="C88" s="31" t="n"/>
      <c r="D88" s="32" t="n"/>
      <c r="E88" s="12" t="n"/>
      <c r="F88" s="15" t="n"/>
      <c r="G88" s="33" t="n"/>
      <c r="H88" s="15" t="n"/>
      <c r="I88" s="17" t="n"/>
    </row>
    <row r="89" ht="22" customHeight="1">
      <c r="A89" s="18" t="n"/>
      <c r="B89" s="18" t="n"/>
      <c r="C89" s="34" t="n"/>
      <c r="D89" s="32" t="n"/>
      <c r="E89" s="18" t="n"/>
      <c r="F89" s="15" t="n"/>
      <c r="G89" s="33" t="n"/>
      <c r="H89" s="15" t="n"/>
      <c r="I89" s="17" t="n"/>
    </row>
    <row r="90" ht="22" customHeight="1">
      <c r="A90" s="12" t="n"/>
      <c r="B90" s="12" t="n"/>
      <c r="C90" s="31" t="n"/>
      <c r="D90" s="32" t="n"/>
      <c r="E90" s="12" t="n"/>
      <c r="F90" s="15" t="n"/>
      <c r="G90" s="33" t="n"/>
      <c r="H90" s="15" t="n"/>
      <c r="I90" s="17" t="n"/>
    </row>
    <row r="91" ht="22" customHeight="1">
      <c r="A91" s="18" t="n"/>
      <c r="B91" s="18" t="n"/>
      <c r="C91" s="34" t="n"/>
      <c r="D91" s="32" t="n"/>
      <c r="E91" s="18" t="n"/>
      <c r="F91" s="15" t="n"/>
      <c r="G91" s="33" t="n"/>
      <c r="H91" s="15" t="n"/>
      <c r="I91" s="17" t="n"/>
    </row>
    <row r="92" ht="22" customHeight="1">
      <c r="A92" s="12" t="n"/>
      <c r="B92" s="12" t="n"/>
      <c r="C92" s="31" t="n"/>
      <c r="D92" s="32" t="n"/>
      <c r="E92" s="12" t="n"/>
      <c r="F92" s="15" t="n"/>
      <c r="G92" s="33" t="n"/>
      <c r="H92" s="15" t="n"/>
      <c r="I92" s="17" t="n"/>
    </row>
    <row r="93" ht="22" customHeight="1">
      <c r="A93" s="18" t="n"/>
      <c r="B93" s="18" t="n"/>
      <c r="C93" s="34" t="n"/>
      <c r="D93" s="32" t="n"/>
      <c r="E93" s="18" t="n"/>
      <c r="F93" s="15" t="n"/>
      <c r="G93" s="33" t="n"/>
      <c r="H93" s="15" t="n"/>
      <c r="I93" s="17" t="n"/>
    </row>
    <row r="94" ht="22" customHeight="1">
      <c r="A94" s="12" t="n"/>
      <c r="B94" s="12" t="n"/>
      <c r="C94" s="31" t="n"/>
      <c r="D94" s="32" t="n"/>
      <c r="E94" s="12" t="n"/>
      <c r="F94" s="15" t="n"/>
      <c r="G94" s="33" t="n"/>
      <c r="H94" s="15" t="n"/>
      <c r="I94" s="17" t="n"/>
    </row>
    <row r="95" ht="22" customHeight="1">
      <c r="A95" s="18" t="n"/>
      <c r="B95" s="18" t="n"/>
      <c r="C95" s="34" t="n"/>
      <c r="D95" s="32" t="n"/>
      <c r="E95" s="18" t="n"/>
      <c r="F95" s="15" t="n"/>
      <c r="G95" s="33" t="n"/>
      <c r="H95" s="15" t="n"/>
      <c r="I95" s="17" t="n"/>
    </row>
    <row r="96" ht="22" customHeight="1">
      <c r="A96" s="12" t="n"/>
      <c r="B96" s="12" t="n"/>
      <c r="C96" s="31" t="n"/>
      <c r="D96" s="32" t="n"/>
      <c r="E96" s="12" t="n"/>
      <c r="F96" s="15" t="n"/>
      <c r="G96" s="33" t="n"/>
      <c r="H96" s="15" t="n"/>
      <c r="I96" s="17" t="n"/>
    </row>
    <row r="97" ht="22" customHeight="1">
      <c r="A97" s="18" t="n"/>
      <c r="B97" s="18" t="n"/>
      <c r="C97" s="34" t="n"/>
      <c r="D97" s="32" t="n"/>
      <c r="E97" s="18" t="n"/>
      <c r="F97" s="15" t="n"/>
      <c r="G97" s="33" t="n"/>
      <c r="H97" s="15" t="n"/>
      <c r="I97" s="17" t="n"/>
    </row>
    <row r="98" ht="22" customHeight="1">
      <c r="A98" s="12" t="n"/>
      <c r="B98" s="12" t="n"/>
      <c r="C98" s="31" t="n"/>
      <c r="D98" s="32" t="n"/>
      <c r="E98" s="12" t="n"/>
      <c r="F98" s="15" t="n"/>
      <c r="G98" s="33" t="n"/>
      <c r="H98" s="15" t="n"/>
      <c r="I98" s="17" t="n"/>
    </row>
    <row r="99" ht="22" customHeight="1">
      <c r="A99" s="18" t="n"/>
      <c r="B99" s="18" t="n"/>
      <c r="C99" s="34" t="n"/>
      <c r="D99" s="32" t="n"/>
      <c r="E99" s="18" t="n"/>
      <c r="F99" s="15" t="n"/>
      <c r="G99" s="33" t="n"/>
      <c r="H99" s="15" t="n"/>
      <c r="I99" s="17" t="n"/>
    </row>
    <row r="100" ht="22" customHeight="1">
      <c r="A100" s="12" t="n"/>
      <c r="B100" s="12" t="n"/>
      <c r="C100" s="31" t="n"/>
      <c r="D100" s="32" t="n"/>
      <c r="E100" s="12" t="n"/>
      <c r="F100" s="15" t="n"/>
      <c r="G100" s="33" t="n"/>
      <c r="H100" s="15" t="n"/>
      <c r="I100" s="17" t="n"/>
    </row>
    <row r="101" ht="22" customHeight="1">
      <c r="A101" s="18" t="n"/>
      <c r="B101" s="18" t="n"/>
      <c r="C101" s="34" t="n"/>
      <c r="D101" s="32" t="n"/>
      <c r="E101" s="18" t="n"/>
      <c r="F101" s="15" t="n"/>
      <c r="G101" s="33" t="n"/>
      <c r="H101" s="15" t="n"/>
      <c r="I101" s="17" t="n"/>
    </row>
    <row r="102" ht="22" customHeight="1">
      <c r="A102" s="12" t="n"/>
      <c r="B102" s="12" t="n"/>
      <c r="C102" s="31" t="n"/>
      <c r="D102" s="32" t="n"/>
      <c r="E102" s="12" t="n"/>
      <c r="F102" s="15" t="n"/>
      <c r="G102" s="33" t="n"/>
      <c r="H102" s="15" t="n"/>
      <c r="I102" s="17" t="n"/>
    </row>
    <row r="103" ht="22" customHeight="1">
      <c r="A103" s="18" t="n"/>
      <c r="B103" s="18" t="n"/>
      <c r="C103" s="34" t="n"/>
      <c r="D103" s="32" t="n"/>
      <c r="E103" s="18" t="n"/>
      <c r="F103" s="15" t="n"/>
      <c r="G103" s="33" t="n"/>
      <c r="H103" s="15" t="n"/>
      <c r="I103" s="17" t="n"/>
    </row>
  </sheetData>
  <autoFilter ref="A3:I103"/>
  <mergeCells count="1">
    <mergeCell ref="A1:I1"/>
  </mergeCells>
  <conditionalFormatting sqref="F4:F103">
    <cfRule type="expression" priority="1" dxfId="0">
      <formula>$F4=$K$4</formula>
    </cfRule>
    <cfRule type="expression" priority="2" dxfId="1">
      <formula>$F4=$K$5</formula>
    </cfRule>
  </conditionalFormatting>
  <conditionalFormatting sqref="H4:H103">
    <cfRule type="expression" priority="3" dxfId="2">
      <formula>$H4=$L$5</formula>
    </cfRule>
  </conditionalFormatting>
  <conditionalFormatting sqref="G4:G103">
    <cfRule type="expression" priority="4" dxfId="1">
      <formula>AND($F4=$K$5,ISNUMBER($G4),$G4&lt;TODAY())</formula>
    </cfRule>
  </conditionalFormatting>
  <conditionalFormatting sqref="D4:D103">
    <cfRule type="expression" priority="5" dxfId="2">
      <formula>AND(ISNUMBER($D4),$D4&gt;$M$4,$F4&lt;&gt;$K$6)</formula>
    </cfRule>
  </conditionalFormatting>
  <dataValidations count="5">
    <dataValidation sqref="C4:C103" showDropDown="0" showInputMessage="0" showErrorMessage="0" allowBlank="0" errorTitle="Período inválido" error="Informe uma data entre 01/01/2020 e 31/12/2100." promptTitle="Período" prompt="Use uma data representativa do período mensal." type="date" operator="between">
      <formula1>DATE(2020,1,1)</formula1>
      <formula2>DATE(2100,12,31)</formula2>
    </dataValidation>
    <dataValidation sqref="D4:D103" showDropDown="0" showInputMessage="0" showErrorMessage="0" allowBlank="0" errorTitle="Valor inválido" error="Informe um valor entre R$ 0,01 e R$ 100.000.000,00." type="decimal" operator="between">
      <formula1>0.01</formula1>
      <formula2>100000000</formula2>
    </dataValidation>
    <dataValidation sqref="F4:F103" showDropDown="0" showInputMessage="0" showErrorMessage="0" allowBlank="0" errorTitle="Situação inválida" error="Selecione uma situação disponível na lista." type="list">
      <formula1>=$K$4:$K$6</formula1>
    </dataValidation>
    <dataValidation sqref="G4:G103" showDropDown="0" showInputMessage="0" showErrorMessage="0" allowBlank="0" errorTitle="Vencimento inválido" error="Informe uma data entre 01/01/2020 e 31/12/2100." type="date" operator="between">
      <formula1>DATE(2020,1,1)</formula1>
      <formula2>DATE(2100,12,31)</formula2>
    </dataValidation>
    <dataValidation sqref="H4:H103" showDropDown="0" showInputMessage="0" showErrorMessage="0" allowBlank="0" errorTitle="Comprovante inválido" error="Selecione uma opção de conferência do comprovante." type="list">
      <formula1>=$L$4:$L$6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C65A3A"/>
    <outlinePr summaryBelow="1" summaryRight="1"/>
    <pageSetUpPr fitToPage="1"/>
  </sheetPr>
  <dimension ref="A1:M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6" customWidth="1" min="4" max="4"/>
    <col width="27" customWidth="1" min="5" max="5"/>
    <col width="15" customWidth="1" min="6" max="6"/>
    <col width="15" customWidth="1" min="7" max="7"/>
    <col width="18" customWidth="1" min="8" max="8"/>
    <col width="43" customWidth="1" min="9" max="9"/>
    <col hidden="1" width="13" customWidth="1" min="11" max="11"/>
    <col hidden="1" width="13" customWidth="1" min="12" max="12"/>
    <col hidden="1" width="13" customWidth="1" min="13" max="13"/>
  </cols>
  <sheetData>
    <row r="1" ht="26" customHeight="1">
      <c r="A1" s="1" t="inlineStr">
        <is>
          <t>Despesas — prestação de contas mensal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30" customHeight="1">
      <c r="A2" s="11" t="inlineStr">
        <is>
          <t>Exemplos fictícios; o comprovante registra somente uma conferência manual.</t>
        </is>
      </c>
      <c r="F2" s="11" t="inlineStr">
        <is>
          <t>Amarelo: campos prioritários de entrada e conferência.</t>
        </is>
      </c>
    </row>
    <row r="3">
      <c r="A3" s="2" t="inlineStr">
        <is>
          <t>Condomínio</t>
        </is>
      </c>
      <c r="B3" s="2" t="inlineStr">
        <is>
          <t>Unidade</t>
        </is>
      </c>
      <c r="C3" s="2" t="inlineStr">
        <is>
          <t>Período</t>
        </is>
      </c>
      <c r="D3" s="2" t="inlineStr">
        <is>
          <t>Valor</t>
        </is>
      </c>
      <c r="E3" s="2" t="inlineStr">
        <is>
          <t>Responsável</t>
        </is>
      </c>
      <c r="F3" s="2" t="inlineStr">
        <is>
          <t>Situação</t>
        </is>
      </c>
      <c r="G3" s="2" t="inlineStr">
        <is>
          <t>Vencimento</t>
        </is>
      </c>
      <c r="H3" s="2" t="inlineStr">
        <is>
          <t>Comprovante</t>
        </is>
      </c>
      <c r="I3" s="2" t="inlineStr">
        <is>
          <t>Observações</t>
        </is>
      </c>
    </row>
    <row r="4" ht="22" customHeight="1">
      <c r="A4" s="12" t="inlineStr">
        <is>
          <t>Condomínio Fictício Ipê Sereno</t>
        </is>
      </c>
      <c r="B4" s="12" t="inlineStr">
        <is>
          <t>Área comum</t>
        </is>
      </c>
      <c r="C4" s="31" t="n">
        <v>46266</v>
      </c>
      <c r="D4" s="32" t="n">
        <v>3200</v>
      </c>
      <c r="E4" s="12" t="inlineStr">
        <is>
          <t>Equipe Fictícia Horizonte</t>
        </is>
      </c>
      <c r="F4" s="15" t="inlineStr">
        <is>
          <t>Paga</t>
        </is>
      </c>
      <c r="G4" s="33" t="n">
        <v>46271</v>
      </c>
      <c r="H4" s="15" t="inlineStr">
        <is>
          <t>Conferido</t>
        </is>
      </c>
      <c r="I4" s="17" t="inlineStr">
        <is>
          <t>Serviço fictício de conservação mensal.</t>
        </is>
      </c>
      <c r="K4">
        <f>Premissas!$E$4</f>
        <v/>
      </c>
      <c r="L4">
        <f>Premissas!$F$4</f>
        <v/>
      </c>
      <c r="M4">
        <f>Premissas!$B$5</f>
        <v/>
      </c>
    </row>
    <row r="5" ht="22" customHeight="1">
      <c r="A5" s="18" t="inlineStr">
        <is>
          <t>Condomínio Fictício Ipê Sereno</t>
        </is>
      </c>
      <c r="B5" s="18" t="inlineStr">
        <is>
          <t>Elevadores</t>
        </is>
      </c>
      <c r="C5" s="34" t="n">
        <v>46266</v>
      </c>
      <c r="D5" s="32" t="n">
        <v>980</v>
      </c>
      <c r="E5" s="18" t="inlineStr">
        <is>
          <t>Responsável Fictício Cedro</t>
        </is>
      </c>
      <c r="F5" s="15" t="inlineStr">
        <is>
          <t>Paga</t>
        </is>
      </c>
      <c r="G5" s="33" t="n">
        <v>46277</v>
      </c>
      <c r="H5" s="15" t="inlineStr">
        <is>
          <t>Conferido</t>
        </is>
      </c>
      <c r="I5" s="17" t="inlineStr">
        <is>
          <t>Manutenção preventiva fictícia.</t>
        </is>
      </c>
      <c r="K5">
        <f>Premissas!$E$5</f>
        <v/>
      </c>
      <c r="L5">
        <f>Premissas!$F$5</f>
        <v/>
      </c>
    </row>
    <row r="6" ht="22" customHeight="1">
      <c r="A6" s="12" t="inlineStr">
        <is>
          <t>Condomínio Fictício Ipê Sereno</t>
        </is>
      </c>
      <c r="B6" s="12" t="inlineStr">
        <is>
          <t>Jardim</t>
        </is>
      </c>
      <c r="C6" s="31" t="n">
        <v>46266</v>
      </c>
      <c r="D6" s="32" t="n">
        <v>465.5</v>
      </c>
      <c r="E6" s="12" t="inlineStr">
        <is>
          <t>Responsável Fictícia Brisa</t>
        </is>
      </c>
      <c r="F6" s="15" t="inlineStr">
        <is>
          <t>Pendente</t>
        </is>
      </c>
      <c r="G6" s="33" t="n">
        <v>46285</v>
      </c>
      <c r="H6" s="15" t="inlineStr">
        <is>
          <t>Pendente</t>
        </is>
      </c>
      <c r="I6" s="17" t="inlineStr">
        <is>
          <t>Material de jardinagem fictício a conferir.</t>
        </is>
      </c>
      <c r="K6">
        <f>Premissas!$E$6</f>
        <v/>
      </c>
      <c r="L6">
        <f>Premissas!$F$6</f>
        <v/>
      </c>
    </row>
    <row r="7" ht="22" customHeight="1">
      <c r="A7" s="18" t="inlineStr">
        <is>
          <t>Condomínio Fictício Ipê Sereno</t>
        </is>
      </c>
      <c r="B7" s="18" t="inlineStr">
        <is>
          <t>Portaria</t>
        </is>
      </c>
      <c r="C7" s="34" t="n">
        <v>46266</v>
      </c>
      <c r="D7" s="32" t="n">
        <v>189.9</v>
      </c>
      <c r="E7" s="18" t="inlineStr">
        <is>
          <t>Equipe Fictícia Horizonte</t>
        </is>
      </c>
      <c r="F7" s="15" t="inlineStr">
        <is>
          <t>Paga</t>
        </is>
      </c>
      <c r="G7" s="33" t="n">
        <v>46283</v>
      </c>
      <c r="H7" s="15" t="inlineStr">
        <is>
          <t>Pendente</t>
        </is>
      </c>
      <c r="I7" s="17" t="inlineStr">
        <is>
          <t>Suprimentos fictícios; comprovante em conferência.</t>
        </is>
      </c>
    </row>
    <row r="8" ht="22" customHeight="1">
      <c r="A8" s="12" t="inlineStr">
        <is>
          <t>Condomínio Fictício Ipê Sereno</t>
        </is>
      </c>
      <c r="B8" s="12" t="inlineStr">
        <is>
          <t>Cobertura comum</t>
        </is>
      </c>
      <c r="C8" s="31" t="n">
        <v>46266</v>
      </c>
      <c r="D8" s="32" t="n">
        <v>7500</v>
      </c>
      <c r="E8" s="12" t="inlineStr">
        <is>
          <t>Responsável Fictício Vale</t>
        </is>
      </c>
      <c r="F8" s="15" t="inlineStr">
        <is>
          <t>Pendente</t>
        </is>
      </c>
      <c r="G8" s="33" t="n">
        <v>46290</v>
      </c>
      <c r="H8" s="15" t="inlineStr">
        <is>
          <t>Pendente</t>
        </is>
      </c>
      <c r="I8" s="17" t="inlineStr">
        <is>
          <t>Reparo fictício acima do limite de conferência.</t>
        </is>
      </c>
    </row>
    <row r="9" ht="22" customHeight="1">
      <c r="A9" s="18" t="n"/>
      <c r="B9" s="18" t="n"/>
      <c r="C9" s="34" t="n"/>
      <c r="D9" s="32" t="n"/>
      <c r="E9" s="18" t="n"/>
      <c r="F9" s="15" t="n"/>
      <c r="G9" s="33" t="n"/>
      <c r="H9" s="15" t="n"/>
      <c r="I9" s="17" t="n"/>
    </row>
    <row r="10" ht="22" customHeight="1">
      <c r="A10" s="12" t="n"/>
      <c r="B10" s="12" t="n"/>
      <c r="C10" s="31" t="n"/>
      <c r="D10" s="32" t="n"/>
      <c r="E10" s="12" t="n"/>
      <c r="F10" s="15" t="n"/>
      <c r="G10" s="33" t="n"/>
      <c r="H10" s="15" t="n"/>
      <c r="I10" s="17" t="n"/>
    </row>
    <row r="11" ht="22" customHeight="1">
      <c r="A11" s="18" t="n"/>
      <c r="B11" s="18" t="n"/>
      <c r="C11" s="34" t="n"/>
      <c r="D11" s="32" t="n"/>
      <c r="E11" s="18" t="n"/>
      <c r="F11" s="15" t="n"/>
      <c r="G11" s="33" t="n"/>
      <c r="H11" s="15" t="n"/>
      <c r="I11" s="17" t="n"/>
    </row>
    <row r="12" ht="22" customHeight="1">
      <c r="A12" s="12" t="n"/>
      <c r="B12" s="12" t="n"/>
      <c r="C12" s="31" t="n"/>
      <c r="D12" s="32" t="n"/>
      <c r="E12" s="12" t="n"/>
      <c r="F12" s="15" t="n"/>
      <c r="G12" s="33" t="n"/>
      <c r="H12" s="15" t="n"/>
      <c r="I12" s="17" t="n"/>
    </row>
    <row r="13" ht="22" customHeight="1">
      <c r="A13" s="18" t="n"/>
      <c r="B13" s="18" t="n"/>
      <c r="C13" s="34" t="n"/>
      <c r="D13" s="32" t="n"/>
      <c r="E13" s="18" t="n"/>
      <c r="F13" s="15" t="n"/>
      <c r="G13" s="33" t="n"/>
      <c r="H13" s="15" t="n"/>
      <c r="I13" s="17" t="n"/>
    </row>
    <row r="14" ht="22" customHeight="1">
      <c r="A14" s="12" t="n"/>
      <c r="B14" s="12" t="n"/>
      <c r="C14" s="31" t="n"/>
      <c r="D14" s="32" t="n"/>
      <c r="E14" s="12" t="n"/>
      <c r="F14" s="15" t="n"/>
      <c r="G14" s="33" t="n"/>
      <c r="H14" s="15" t="n"/>
      <c r="I14" s="17" t="n"/>
    </row>
    <row r="15" ht="22" customHeight="1">
      <c r="A15" s="18" t="n"/>
      <c r="B15" s="18" t="n"/>
      <c r="C15" s="34" t="n"/>
      <c r="D15" s="32" t="n"/>
      <c r="E15" s="18" t="n"/>
      <c r="F15" s="15" t="n"/>
      <c r="G15" s="33" t="n"/>
      <c r="H15" s="15" t="n"/>
      <c r="I15" s="17" t="n"/>
    </row>
    <row r="16" ht="22" customHeight="1">
      <c r="A16" s="12" t="n"/>
      <c r="B16" s="12" t="n"/>
      <c r="C16" s="31" t="n"/>
      <c r="D16" s="32" t="n"/>
      <c r="E16" s="12" t="n"/>
      <c r="F16" s="15" t="n"/>
      <c r="G16" s="33" t="n"/>
      <c r="H16" s="15" t="n"/>
      <c r="I16" s="17" t="n"/>
    </row>
    <row r="17" ht="22" customHeight="1">
      <c r="A17" s="18" t="n"/>
      <c r="B17" s="18" t="n"/>
      <c r="C17" s="34" t="n"/>
      <c r="D17" s="32" t="n"/>
      <c r="E17" s="18" t="n"/>
      <c r="F17" s="15" t="n"/>
      <c r="G17" s="33" t="n"/>
      <c r="H17" s="15" t="n"/>
      <c r="I17" s="17" t="n"/>
    </row>
    <row r="18" ht="22" customHeight="1">
      <c r="A18" s="12" t="n"/>
      <c r="B18" s="12" t="n"/>
      <c r="C18" s="31" t="n"/>
      <c r="D18" s="32" t="n"/>
      <c r="E18" s="12" t="n"/>
      <c r="F18" s="15" t="n"/>
      <c r="G18" s="33" t="n"/>
      <c r="H18" s="15" t="n"/>
      <c r="I18" s="17" t="n"/>
    </row>
    <row r="19" ht="22" customHeight="1">
      <c r="A19" s="18" t="n"/>
      <c r="B19" s="18" t="n"/>
      <c r="C19" s="34" t="n"/>
      <c r="D19" s="32" t="n"/>
      <c r="E19" s="18" t="n"/>
      <c r="F19" s="15" t="n"/>
      <c r="G19" s="33" t="n"/>
      <c r="H19" s="15" t="n"/>
      <c r="I19" s="17" t="n"/>
    </row>
    <row r="20" ht="22" customHeight="1">
      <c r="A20" s="12" t="n"/>
      <c r="B20" s="12" t="n"/>
      <c r="C20" s="31" t="n"/>
      <c r="D20" s="32" t="n"/>
      <c r="E20" s="12" t="n"/>
      <c r="F20" s="15" t="n"/>
      <c r="G20" s="33" t="n"/>
      <c r="H20" s="15" t="n"/>
      <c r="I20" s="17" t="n"/>
    </row>
    <row r="21" ht="22" customHeight="1">
      <c r="A21" s="18" t="n"/>
      <c r="B21" s="18" t="n"/>
      <c r="C21" s="34" t="n"/>
      <c r="D21" s="32" t="n"/>
      <c r="E21" s="18" t="n"/>
      <c r="F21" s="15" t="n"/>
      <c r="G21" s="33" t="n"/>
      <c r="H21" s="15" t="n"/>
      <c r="I21" s="17" t="n"/>
    </row>
    <row r="22" ht="22" customHeight="1">
      <c r="A22" s="12" t="n"/>
      <c r="B22" s="12" t="n"/>
      <c r="C22" s="31" t="n"/>
      <c r="D22" s="32" t="n"/>
      <c r="E22" s="12" t="n"/>
      <c r="F22" s="15" t="n"/>
      <c r="G22" s="33" t="n"/>
      <c r="H22" s="15" t="n"/>
      <c r="I22" s="17" t="n"/>
    </row>
    <row r="23" ht="22" customHeight="1">
      <c r="A23" s="18" t="n"/>
      <c r="B23" s="18" t="n"/>
      <c r="C23" s="34" t="n"/>
      <c r="D23" s="32" t="n"/>
      <c r="E23" s="18" t="n"/>
      <c r="F23" s="15" t="n"/>
      <c r="G23" s="33" t="n"/>
      <c r="H23" s="15" t="n"/>
      <c r="I23" s="17" t="n"/>
    </row>
    <row r="24" ht="22" customHeight="1">
      <c r="A24" s="12" t="n"/>
      <c r="B24" s="12" t="n"/>
      <c r="C24" s="31" t="n"/>
      <c r="D24" s="32" t="n"/>
      <c r="E24" s="12" t="n"/>
      <c r="F24" s="15" t="n"/>
      <c r="G24" s="33" t="n"/>
      <c r="H24" s="15" t="n"/>
      <c r="I24" s="17" t="n"/>
    </row>
    <row r="25" ht="22" customHeight="1">
      <c r="A25" s="18" t="n"/>
      <c r="B25" s="18" t="n"/>
      <c r="C25" s="34" t="n"/>
      <c r="D25" s="32" t="n"/>
      <c r="E25" s="18" t="n"/>
      <c r="F25" s="15" t="n"/>
      <c r="G25" s="33" t="n"/>
      <c r="H25" s="15" t="n"/>
      <c r="I25" s="17" t="n"/>
    </row>
    <row r="26" ht="22" customHeight="1">
      <c r="A26" s="12" t="n"/>
      <c r="B26" s="12" t="n"/>
      <c r="C26" s="31" t="n"/>
      <c r="D26" s="32" t="n"/>
      <c r="E26" s="12" t="n"/>
      <c r="F26" s="15" t="n"/>
      <c r="G26" s="33" t="n"/>
      <c r="H26" s="15" t="n"/>
      <c r="I26" s="17" t="n"/>
    </row>
    <row r="27" ht="22" customHeight="1">
      <c r="A27" s="18" t="n"/>
      <c r="B27" s="18" t="n"/>
      <c r="C27" s="34" t="n"/>
      <c r="D27" s="32" t="n"/>
      <c r="E27" s="18" t="n"/>
      <c r="F27" s="15" t="n"/>
      <c r="G27" s="33" t="n"/>
      <c r="H27" s="15" t="n"/>
      <c r="I27" s="17" t="n"/>
    </row>
    <row r="28" ht="22" customHeight="1">
      <c r="A28" s="12" t="n"/>
      <c r="B28" s="12" t="n"/>
      <c r="C28" s="31" t="n"/>
      <c r="D28" s="32" t="n"/>
      <c r="E28" s="12" t="n"/>
      <c r="F28" s="15" t="n"/>
      <c r="G28" s="33" t="n"/>
      <c r="H28" s="15" t="n"/>
      <c r="I28" s="17" t="n"/>
    </row>
    <row r="29" ht="22" customHeight="1">
      <c r="A29" s="18" t="n"/>
      <c r="B29" s="18" t="n"/>
      <c r="C29" s="34" t="n"/>
      <c r="D29" s="32" t="n"/>
      <c r="E29" s="18" t="n"/>
      <c r="F29" s="15" t="n"/>
      <c r="G29" s="33" t="n"/>
      <c r="H29" s="15" t="n"/>
      <c r="I29" s="17" t="n"/>
    </row>
    <row r="30" ht="22" customHeight="1">
      <c r="A30" s="12" t="n"/>
      <c r="B30" s="12" t="n"/>
      <c r="C30" s="31" t="n"/>
      <c r="D30" s="32" t="n"/>
      <c r="E30" s="12" t="n"/>
      <c r="F30" s="15" t="n"/>
      <c r="G30" s="33" t="n"/>
      <c r="H30" s="15" t="n"/>
      <c r="I30" s="17" t="n"/>
    </row>
    <row r="31" ht="22" customHeight="1">
      <c r="A31" s="18" t="n"/>
      <c r="B31" s="18" t="n"/>
      <c r="C31" s="34" t="n"/>
      <c r="D31" s="32" t="n"/>
      <c r="E31" s="18" t="n"/>
      <c r="F31" s="15" t="n"/>
      <c r="G31" s="33" t="n"/>
      <c r="H31" s="15" t="n"/>
      <c r="I31" s="17" t="n"/>
    </row>
    <row r="32" ht="22" customHeight="1">
      <c r="A32" s="12" t="n"/>
      <c r="B32" s="12" t="n"/>
      <c r="C32" s="31" t="n"/>
      <c r="D32" s="32" t="n"/>
      <c r="E32" s="12" t="n"/>
      <c r="F32" s="15" t="n"/>
      <c r="G32" s="33" t="n"/>
      <c r="H32" s="15" t="n"/>
      <c r="I32" s="17" t="n"/>
    </row>
    <row r="33" ht="22" customHeight="1">
      <c r="A33" s="18" t="n"/>
      <c r="B33" s="18" t="n"/>
      <c r="C33" s="34" t="n"/>
      <c r="D33" s="32" t="n"/>
      <c r="E33" s="18" t="n"/>
      <c r="F33" s="15" t="n"/>
      <c r="G33" s="33" t="n"/>
      <c r="H33" s="15" t="n"/>
      <c r="I33" s="17" t="n"/>
    </row>
    <row r="34" ht="22" customHeight="1">
      <c r="A34" s="12" t="n"/>
      <c r="B34" s="12" t="n"/>
      <c r="C34" s="31" t="n"/>
      <c r="D34" s="32" t="n"/>
      <c r="E34" s="12" t="n"/>
      <c r="F34" s="15" t="n"/>
      <c r="G34" s="33" t="n"/>
      <c r="H34" s="15" t="n"/>
      <c r="I34" s="17" t="n"/>
    </row>
    <row r="35" ht="22" customHeight="1">
      <c r="A35" s="18" t="n"/>
      <c r="B35" s="18" t="n"/>
      <c r="C35" s="34" t="n"/>
      <c r="D35" s="32" t="n"/>
      <c r="E35" s="18" t="n"/>
      <c r="F35" s="15" t="n"/>
      <c r="G35" s="33" t="n"/>
      <c r="H35" s="15" t="n"/>
      <c r="I35" s="17" t="n"/>
    </row>
    <row r="36" ht="22" customHeight="1">
      <c r="A36" s="12" t="n"/>
      <c r="B36" s="12" t="n"/>
      <c r="C36" s="31" t="n"/>
      <c r="D36" s="32" t="n"/>
      <c r="E36" s="12" t="n"/>
      <c r="F36" s="15" t="n"/>
      <c r="G36" s="33" t="n"/>
      <c r="H36" s="15" t="n"/>
      <c r="I36" s="17" t="n"/>
    </row>
    <row r="37" ht="22" customHeight="1">
      <c r="A37" s="18" t="n"/>
      <c r="B37" s="18" t="n"/>
      <c r="C37" s="34" t="n"/>
      <c r="D37" s="32" t="n"/>
      <c r="E37" s="18" t="n"/>
      <c r="F37" s="15" t="n"/>
      <c r="G37" s="33" t="n"/>
      <c r="H37" s="15" t="n"/>
      <c r="I37" s="17" t="n"/>
    </row>
    <row r="38" ht="22" customHeight="1">
      <c r="A38" s="12" t="n"/>
      <c r="B38" s="12" t="n"/>
      <c r="C38" s="31" t="n"/>
      <c r="D38" s="32" t="n"/>
      <c r="E38" s="12" t="n"/>
      <c r="F38" s="15" t="n"/>
      <c r="G38" s="33" t="n"/>
      <c r="H38" s="15" t="n"/>
      <c r="I38" s="17" t="n"/>
    </row>
    <row r="39" ht="22" customHeight="1">
      <c r="A39" s="18" t="n"/>
      <c r="B39" s="18" t="n"/>
      <c r="C39" s="34" t="n"/>
      <c r="D39" s="32" t="n"/>
      <c r="E39" s="18" t="n"/>
      <c r="F39" s="15" t="n"/>
      <c r="G39" s="33" t="n"/>
      <c r="H39" s="15" t="n"/>
      <c r="I39" s="17" t="n"/>
    </row>
    <row r="40" ht="22" customHeight="1">
      <c r="A40" s="12" t="n"/>
      <c r="B40" s="12" t="n"/>
      <c r="C40" s="31" t="n"/>
      <c r="D40" s="32" t="n"/>
      <c r="E40" s="12" t="n"/>
      <c r="F40" s="15" t="n"/>
      <c r="G40" s="33" t="n"/>
      <c r="H40" s="15" t="n"/>
      <c r="I40" s="17" t="n"/>
    </row>
    <row r="41" ht="22" customHeight="1">
      <c r="A41" s="18" t="n"/>
      <c r="B41" s="18" t="n"/>
      <c r="C41" s="34" t="n"/>
      <c r="D41" s="32" t="n"/>
      <c r="E41" s="18" t="n"/>
      <c r="F41" s="15" t="n"/>
      <c r="G41" s="33" t="n"/>
      <c r="H41" s="15" t="n"/>
      <c r="I41" s="17" t="n"/>
    </row>
    <row r="42" ht="22" customHeight="1">
      <c r="A42" s="12" t="n"/>
      <c r="B42" s="12" t="n"/>
      <c r="C42" s="31" t="n"/>
      <c r="D42" s="32" t="n"/>
      <c r="E42" s="12" t="n"/>
      <c r="F42" s="15" t="n"/>
      <c r="G42" s="33" t="n"/>
      <c r="H42" s="15" t="n"/>
      <c r="I42" s="17" t="n"/>
    </row>
    <row r="43" ht="22" customHeight="1">
      <c r="A43" s="18" t="n"/>
      <c r="B43" s="18" t="n"/>
      <c r="C43" s="34" t="n"/>
      <c r="D43" s="32" t="n"/>
      <c r="E43" s="18" t="n"/>
      <c r="F43" s="15" t="n"/>
      <c r="G43" s="33" t="n"/>
      <c r="H43" s="15" t="n"/>
      <c r="I43" s="17" t="n"/>
    </row>
    <row r="44" ht="22" customHeight="1">
      <c r="A44" s="12" t="n"/>
      <c r="B44" s="12" t="n"/>
      <c r="C44" s="31" t="n"/>
      <c r="D44" s="32" t="n"/>
      <c r="E44" s="12" t="n"/>
      <c r="F44" s="15" t="n"/>
      <c r="G44" s="33" t="n"/>
      <c r="H44" s="15" t="n"/>
      <c r="I44" s="17" t="n"/>
    </row>
    <row r="45" ht="22" customHeight="1">
      <c r="A45" s="18" t="n"/>
      <c r="B45" s="18" t="n"/>
      <c r="C45" s="34" t="n"/>
      <c r="D45" s="32" t="n"/>
      <c r="E45" s="18" t="n"/>
      <c r="F45" s="15" t="n"/>
      <c r="G45" s="33" t="n"/>
      <c r="H45" s="15" t="n"/>
      <c r="I45" s="17" t="n"/>
    </row>
    <row r="46" ht="22" customHeight="1">
      <c r="A46" s="12" t="n"/>
      <c r="B46" s="12" t="n"/>
      <c r="C46" s="31" t="n"/>
      <c r="D46" s="32" t="n"/>
      <c r="E46" s="12" t="n"/>
      <c r="F46" s="15" t="n"/>
      <c r="G46" s="33" t="n"/>
      <c r="H46" s="15" t="n"/>
      <c r="I46" s="17" t="n"/>
    </row>
    <row r="47" ht="22" customHeight="1">
      <c r="A47" s="18" t="n"/>
      <c r="B47" s="18" t="n"/>
      <c r="C47" s="34" t="n"/>
      <c r="D47" s="32" t="n"/>
      <c r="E47" s="18" t="n"/>
      <c r="F47" s="15" t="n"/>
      <c r="G47" s="33" t="n"/>
      <c r="H47" s="15" t="n"/>
      <c r="I47" s="17" t="n"/>
    </row>
    <row r="48" ht="22" customHeight="1">
      <c r="A48" s="12" t="n"/>
      <c r="B48" s="12" t="n"/>
      <c r="C48" s="31" t="n"/>
      <c r="D48" s="32" t="n"/>
      <c r="E48" s="12" t="n"/>
      <c r="F48" s="15" t="n"/>
      <c r="G48" s="33" t="n"/>
      <c r="H48" s="15" t="n"/>
      <c r="I48" s="17" t="n"/>
    </row>
    <row r="49" ht="22" customHeight="1">
      <c r="A49" s="18" t="n"/>
      <c r="B49" s="18" t="n"/>
      <c r="C49" s="34" t="n"/>
      <c r="D49" s="32" t="n"/>
      <c r="E49" s="18" t="n"/>
      <c r="F49" s="15" t="n"/>
      <c r="G49" s="33" t="n"/>
      <c r="H49" s="15" t="n"/>
      <c r="I49" s="17" t="n"/>
    </row>
    <row r="50" ht="22" customHeight="1">
      <c r="A50" s="12" t="n"/>
      <c r="B50" s="12" t="n"/>
      <c r="C50" s="31" t="n"/>
      <c r="D50" s="32" t="n"/>
      <c r="E50" s="12" t="n"/>
      <c r="F50" s="15" t="n"/>
      <c r="G50" s="33" t="n"/>
      <c r="H50" s="15" t="n"/>
      <c r="I50" s="17" t="n"/>
    </row>
    <row r="51" ht="22" customHeight="1">
      <c r="A51" s="18" t="n"/>
      <c r="B51" s="18" t="n"/>
      <c r="C51" s="34" t="n"/>
      <c r="D51" s="32" t="n"/>
      <c r="E51" s="18" t="n"/>
      <c r="F51" s="15" t="n"/>
      <c r="G51" s="33" t="n"/>
      <c r="H51" s="15" t="n"/>
      <c r="I51" s="17" t="n"/>
    </row>
    <row r="52" ht="22" customHeight="1">
      <c r="A52" s="12" t="n"/>
      <c r="B52" s="12" t="n"/>
      <c r="C52" s="31" t="n"/>
      <c r="D52" s="32" t="n"/>
      <c r="E52" s="12" t="n"/>
      <c r="F52" s="15" t="n"/>
      <c r="G52" s="33" t="n"/>
      <c r="H52" s="15" t="n"/>
      <c r="I52" s="17" t="n"/>
    </row>
    <row r="53" ht="22" customHeight="1">
      <c r="A53" s="18" t="n"/>
      <c r="B53" s="18" t="n"/>
      <c r="C53" s="34" t="n"/>
      <c r="D53" s="32" t="n"/>
      <c r="E53" s="18" t="n"/>
      <c r="F53" s="15" t="n"/>
      <c r="G53" s="33" t="n"/>
      <c r="H53" s="15" t="n"/>
      <c r="I53" s="17" t="n"/>
    </row>
    <row r="54" ht="22" customHeight="1">
      <c r="A54" s="12" t="n"/>
      <c r="B54" s="12" t="n"/>
      <c r="C54" s="31" t="n"/>
      <c r="D54" s="32" t="n"/>
      <c r="E54" s="12" t="n"/>
      <c r="F54" s="15" t="n"/>
      <c r="G54" s="33" t="n"/>
      <c r="H54" s="15" t="n"/>
      <c r="I54" s="17" t="n"/>
    </row>
    <row r="55" ht="22" customHeight="1">
      <c r="A55" s="18" t="n"/>
      <c r="B55" s="18" t="n"/>
      <c r="C55" s="34" t="n"/>
      <c r="D55" s="32" t="n"/>
      <c r="E55" s="18" t="n"/>
      <c r="F55" s="15" t="n"/>
      <c r="G55" s="33" t="n"/>
      <c r="H55" s="15" t="n"/>
      <c r="I55" s="17" t="n"/>
    </row>
    <row r="56" ht="22" customHeight="1">
      <c r="A56" s="12" t="n"/>
      <c r="B56" s="12" t="n"/>
      <c r="C56" s="31" t="n"/>
      <c r="D56" s="32" t="n"/>
      <c r="E56" s="12" t="n"/>
      <c r="F56" s="15" t="n"/>
      <c r="G56" s="33" t="n"/>
      <c r="H56" s="15" t="n"/>
      <c r="I56" s="17" t="n"/>
    </row>
    <row r="57" ht="22" customHeight="1">
      <c r="A57" s="18" t="n"/>
      <c r="B57" s="18" t="n"/>
      <c r="C57" s="34" t="n"/>
      <c r="D57" s="32" t="n"/>
      <c r="E57" s="18" t="n"/>
      <c r="F57" s="15" t="n"/>
      <c r="G57" s="33" t="n"/>
      <c r="H57" s="15" t="n"/>
      <c r="I57" s="17" t="n"/>
    </row>
    <row r="58" ht="22" customHeight="1">
      <c r="A58" s="12" t="n"/>
      <c r="B58" s="12" t="n"/>
      <c r="C58" s="31" t="n"/>
      <c r="D58" s="32" t="n"/>
      <c r="E58" s="12" t="n"/>
      <c r="F58" s="15" t="n"/>
      <c r="G58" s="33" t="n"/>
      <c r="H58" s="15" t="n"/>
      <c r="I58" s="17" t="n"/>
    </row>
    <row r="59" ht="22" customHeight="1">
      <c r="A59" s="18" t="n"/>
      <c r="B59" s="18" t="n"/>
      <c r="C59" s="34" t="n"/>
      <c r="D59" s="32" t="n"/>
      <c r="E59" s="18" t="n"/>
      <c r="F59" s="15" t="n"/>
      <c r="G59" s="33" t="n"/>
      <c r="H59" s="15" t="n"/>
      <c r="I59" s="17" t="n"/>
    </row>
    <row r="60" ht="22" customHeight="1">
      <c r="A60" s="12" t="n"/>
      <c r="B60" s="12" t="n"/>
      <c r="C60" s="31" t="n"/>
      <c r="D60" s="32" t="n"/>
      <c r="E60" s="12" t="n"/>
      <c r="F60" s="15" t="n"/>
      <c r="G60" s="33" t="n"/>
      <c r="H60" s="15" t="n"/>
      <c r="I60" s="17" t="n"/>
    </row>
    <row r="61" ht="22" customHeight="1">
      <c r="A61" s="18" t="n"/>
      <c r="B61" s="18" t="n"/>
      <c r="C61" s="34" t="n"/>
      <c r="D61" s="32" t="n"/>
      <c r="E61" s="18" t="n"/>
      <c r="F61" s="15" t="n"/>
      <c r="G61" s="33" t="n"/>
      <c r="H61" s="15" t="n"/>
      <c r="I61" s="17" t="n"/>
    </row>
    <row r="62" ht="22" customHeight="1">
      <c r="A62" s="12" t="n"/>
      <c r="B62" s="12" t="n"/>
      <c r="C62" s="31" t="n"/>
      <c r="D62" s="32" t="n"/>
      <c r="E62" s="12" t="n"/>
      <c r="F62" s="15" t="n"/>
      <c r="G62" s="33" t="n"/>
      <c r="H62" s="15" t="n"/>
      <c r="I62" s="17" t="n"/>
    </row>
    <row r="63" ht="22" customHeight="1">
      <c r="A63" s="18" t="n"/>
      <c r="B63" s="18" t="n"/>
      <c r="C63" s="34" t="n"/>
      <c r="D63" s="32" t="n"/>
      <c r="E63" s="18" t="n"/>
      <c r="F63" s="15" t="n"/>
      <c r="G63" s="33" t="n"/>
      <c r="H63" s="15" t="n"/>
      <c r="I63" s="17" t="n"/>
    </row>
    <row r="64" ht="22" customHeight="1">
      <c r="A64" s="12" t="n"/>
      <c r="B64" s="12" t="n"/>
      <c r="C64" s="31" t="n"/>
      <c r="D64" s="32" t="n"/>
      <c r="E64" s="12" t="n"/>
      <c r="F64" s="15" t="n"/>
      <c r="G64" s="33" t="n"/>
      <c r="H64" s="15" t="n"/>
      <c r="I64" s="17" t="n"/>
    </row>
    <row r="65" ht="22" customHeight="1">
      <c r="A65" s="18" t="n"/>
      <c r="B65" s="18" t="n"/>
      <c r="C65" s="34" t="n"/>
      <c r="D65" s="32" t="n"/>
      <c r="E65" s="18" t="n"/>
      <c r="F65" s="15" t="n"/>
      <c r="G65" s="33" t="n"/>
      <c r="H65" s="15" t="n"/>
      <c r="I65" s="17" t="n"/>
    </row>
    <row r="66" ht="22" customHeight="1">
      <c r="A66" s="12" t="n"/>
      <c r="B66" s="12" t="n"/>
      <c r="C66" s="31" t="n"/>
      <c r="D66" s="32" t="n"/>
      <c r="E66" s="12" t="n"/>
      <c r="F66" s="15" t="n"/>
      <c r="G66" s="33" t="n"/>
      <c r="H66" s="15" t="n"/>
      <c r="I66" s="17" t="n"/>
    </row>
    <row r="67" ht="22" customHeight="1">
      <c r="A67" s="18" t="n"/>
      <c r="B67" s="18" t="n"/>
      <c r="C67" s="34" t="n"/>
      <c r="D67" s="32" t="n"/>
      <c r="E67" s="18" t="n"/>
      <c r="F67" s="15" t="n"/>
      <c r="G67" s="33" t="n"/>
      <c r="H67" s="15" t="n"/>
      <c r="I67" s="17" t="n"/>
    </row>
    <row r="68" ht="22" customHeight="1">
      <c r="A68" s="12" t="n"/>
      <c r="B68" s="12" t="n"/>
      <c r="C68" s="31" t="n"/>
      <c r="D68" s="32" t="n"/>
      <c r="E68" s="12" t="n"/>
      <c r="F68" s="15" t="n"/>
      <c r="G68" s="33" t="n"/>
      <c r="H68" s="15" t="n"/>
      <c r="I68" s="17" t="n"/>
    </row>
    <row r="69" ht="22" customHeight="1">
      <c r="A69" s="18" t="n"/>
      <c r="B69" s="18" t="n"/>
      <c r="C69" s="34" t="n"/>
      <c r="D69" s="32" t="n"/>
      <c r="E69" s="18" t="n"/>
      <c r="F69" s="15" t="n"/>
      <c r="G69" s="33" t="n"/>
      <c r="H69" s="15" t="n"/>
      <c r="I69" s="17" t="n"/>
    </row>
    <row r="70" ht="22" customHeight="1">
      <c r="A70" s="12" t="n"/>
      <c r="B70" s="12" t="n"/>
      <c r="C70" s="31" t="n"/>
      <c r="D70" s="32" t="n"/>
      <c r="E70" s="12" t="n"/>
      <c r="F70" s="15" t="n"/>
      <c r="G70" s="33" t="n"/>
      <c r="H70" s="15" t="n"/>
      <c r="I70" s="17" t="n"/>
    </row>
    <row r="71" ht="22" customHeight="1">
      <c r="A71" s="18" t="n"/>
      <c r="B71" s="18" t="n"/>
      <c r="C71" s="34" t="n"/>
      <c r="D71" s="32" t="n"/>
      <c r="E71" s="18" t="n"/>
      <c r="F71" s="15" t="n"/>
      <c r="G71" s="33" t="n"/>
      <c r="H71" s="15" t="n"/>
      <c r="I71" s="17" t="n"/>
    </row>
    <row r="72" ht="22" customHeight="1">
      <c r="A72" s="12" t="n"/>
      <c r="B72" s="12" t="n"/>
      <c r="C72" s="31" t="n"/>
      <c r="D72" s="32" t="n"/>
      <c r="E72" s="12" t="n"/>
      <c r="F72" s="15" t="n"/>
      <c r="G72" s="33" t="n"/>
      <c r="H72" s="15" t="n"/>
      <c r="I72" s="17" t="n"/>
    </row>
    <row r="73" ht="22" customHeight="1">
      <c r="A73" s="18" t="n"/>
      <c r="B73" s="18" t="n"/>
      <c r="C73" s="34" t="n"/>
      <c r="D73" s="32" t="n"/>
      <c r="E73" s="18" t="n"/>
      <c r="F73" s="15" t="n"/>
      <c r="G73" s="33" t="n"/>
      <c r="H73" s="15" t="n"/>
      <c r="I73" s="17" t="n"/>
    </row>
    <row r="74" ht="22" customHeight="1">
      <c r="A74" s="12" t="n"/>
      <c r="B74" s="12" t="n"/>
      <c r="C74" s="31" t="n"/>
      <c r="D74" s="32" t="n"/>
      <c r="E74" s="12" t="n"/>
      <c r="F74" s="15" t="n"/>
      <c r="G74" s="33" t="n"/>
      <c r="H74" s="15" t="n"/>
      <c r="I74" s="17" t="n"/>
    </row>
    <row r="75" ht="22" customHeight="1">
      <c r="A75" s="18" t="n"/>
      <c r="B75" s="18" t="n"/>
      <c r="C75" s="34" t="n"/>
      <c r="D75" s="32" t="n"/>
      <c r="E75" s="18" t="n"/>
      <c r="F75" s="15" t="n"/>
      <c r="G75" s="33" t="n"/>
      <c r="H75" s="15" t="n"/>
      <c r="I75" s="17" t="n"/>
    </row>
    <row r="76" ht="22" customHeight="1">
      <c r="A76" s="12" t="n"/>
      <c r="B76" s="12" t="n"/>
      <c r="C76" s="31" t="n"/>
      <c r="D76" s="32" t="n"/>
      <c r="E76" s="12" t="n"/>
      <c r="F76" s="15" t="n"/>
      <c r="G76" s="33" t="n"/>
      <c r="H76" s="15" t="n"/>
      <c r="I76" s="17" t="n"/>
    </row>
    <row r="77" ht="22" customHeight="1">
      <c r="A77" s="18" t="n"/>
      <c r="B77" s="18" t="n"/>
      <c r="C77" s="34" t="n"/>
      <c r="D77" s="32" t="n"/>
      <c r="E77" s="18" t="n"/>
      <c r="F77" s="15" t="n"/>
      <c r="G77" s="33" t="n"/>
      <c r="H77" s="15" t="n"/>
      <c r="I77" s="17" t="n"/>
    </row>
    <row r="78" ht="22" customHeight="1">
      <c r="A78" s="12" t="n"/>
      <c r="B78" s="12" t="n"/>
      <c r="C78" s="31" t="n"/>
      <c r="D78" s="32" t="n"/>
      <c r="E78" s="12" t="n"/>
      <c r="F78" s="15" t="n"/>
      <c r="G78" s="33" t="n"/>
      <c r="H78" s="15" t="n"/>
      <c r="I78" s="17" t="n"/>
    </row>
    <row r="79" ht="22" customHeight="1">
      <c r="A79" s="18" t="n"/>
      <c r="B79" s="18" t="n"/>
      <c r="C79" s="34" t="n"/>
      <c r="D79" s="32" t="n"/>
      <c r="E79" s="18" t="n"/>
      <c r="F79" s="15" t="n"/>
      <c r="G79" s="33" t="n"/>
      <c r="H79" s="15" t="n"/>
      <c r="I79" s="17" t="n"/>
    </row>
    <row r="80" ht="22" customHeight="1">
      <c r="A80" s="12" t="n"/>
      <c r="B80" s="12" t="n"/>
      <c r="C80" s="31" t="n"/>
      <c r="D80" s="32" t="n"/>
      <c r="E80" s="12" t="n"/>
      <c r="F80" s="15" t="n"/>
      <c r="G80" s="33" t="n"/>
      <c r="H80" s="15" t="n"/>
      <c r="I80" s="17" t="n"/>
    </row>
    <row r="81" ht="22" customHeight="1">
      <c r="A81" s="18" t="n"/>
      <c r="B81" s="18" t="n"/>
      <c r="C81" s="34" t="n"/>
      <c r="D81" s="32" t="n"/>
      <c r="E81" s="18" t="n"/>
      <c r="F81" s="15" t="n"/>
      <c r="G81" s="33" t="n"/>
      <c r="H81" s="15" t="n"/>
      <c r="I81" s="17" t="n"/>
    </row>
    <row r="82" ht="22" customHeight="1">
      <c r="A82" s="12" t="n"/>
      <c r="B82" s="12" t="n"/>
      <c r="C82" s="31" t="n"/>
      <c r="D82" s="32" t="n"/>
      <c r="E82" s="12" t="n"/>
      <c r="F82" s="15" t="n"/>
      <c r="G82" s="33" t="n"/>
      <c r="H82" s="15" t="n"/>
      <c r="I82" s="17" t="n"/>
    </row>
    <row r="83" ht="22" customHeight="1">
      <c r="A83" s="18" t="n"/>
      <c r="B83" s="18" t="n"/>
      <c r="C83" s="34" t="n"/>
      <c r="D83" s="32" t="n"/>
      <c r="E83" s="18" t="n"/>
      <c r="F83" s="15" t="n"/>
      <c r="G83" s="33" t="n"/>
      <c r="H83" s="15" t="n"/>
      <c r="I83" s="17" t="n"/>
    </row>
    <row r="84" ht="22" customHeight="1">
      <c r="A84" s="12" t="n"/>
      <c r="B84" s="12" t="n"/>
      <c r="C84" s="31" t="n"/>
      <c r="D84" s="32" t="n"/>
      <c r="E84" s="12" t="n"/>
      <c r="F84" s="15" t="n"/>
      <c r="G84" s="33" t="n"/>
      <c r="H84" s="15" t="n"/>
      <c r="I84" s="17" t="n"/>
    </row>
    <row r="85" ht="22" customHeight="1">
      <c r="A85" s="18" t="n"/>
      <c r="B85" s="18" t="n"/>
      <c r="C85" s="34" t="n"/>
      <c r="D85" s="32" t="n"/>
      <c r="E85" s="18" t="n"/>
      <c r="F85" s="15" t="n"/>
      <c r="G85" s="33" t="n"/>
      <c r="H85" s="15" t="n"/>
      <c r="I85" s="17" t="n"/>
    </row>
    <row r="86" ht="22" customHeight="1">
      <c r="A86" s="12" t="n"/>
      <c r="B86" s="12" t="n"/>
      <c r="C86" s="31" t="n"/>
      <c r="D86" s="32" t="n"/>
      <c r="E86" s="12" t="n"/>
      <c r="F86" s="15" t="n"/>
      <c r="G86" s="33" t="n"/>
      <c r="H86" s="15" t="n"/>
      <c r="I86" s="17" t="n"/>
    </row>
    <row r="87" ht="22" customHeight="1">
      <c r="A87" s="18" t="n"/>
      <c r="B87" s="18" t="n"/>
      <c r="C87" s="34" t="n"/>
      <c r="D87" s="32" t="n"/>
      <c r="E87" s="18" t="n"/>
      <c r="F87" s="15" t="n"/>
      <c r="G87" s="33" t="n"/>
      <c r="H87" s="15" t="n"/>
      <c r="I87" s="17" t="n"/>
    </row>
    <row r="88" ht="22" customHeight="1">
      <c r="A88" s="12" t="n"/>
      <c r="B88" s="12" t="n"/>
      <c r="C88" s="31" t="n"/>
      <c r="D88" s="32" t="n"/>
      <c r="E88" s="12" t="n"/>
      <c r="F88" s="15" t="n"/>
      <c r="G88" s="33" t="n"/>
      <c r="H88" s="15" t="n"/>
      <c r="I88" s="17" t="n"/>
    </row>
    <row r="89" ht="22" customHeight="1">
      <c r="A89" s="18" t="n"/>
      <c r="B89" s="18" t="n"/>
      <c r="C89" s="34" t="n"/>
      <c r="D89" s="32" t="n"/>
      <c r="E89" s="18" t="n"/>
      <c r="F89" s="15" t="n"/>
      <c r="G89" s="33" t="n"/>
      <c r="H89" s="15" t="n"/>
      <c r="I89" s="17" t="n"/>
    </row>
    <row r="90" ht="22" customHeight="1">
      <c r="A90" s="12" t="n"/>
      <c r="B90" s="12" t="n"/>
      <c r="C90" s="31" t="n"/>
      <c r="D90" s="32" t="n"/>
      <c r="E90" s="12" t="n"/>
      <c r="F90" s="15" t="n"/>
      <c r="G90" s="33" t="n"/>
      <c r="H90" s="15" t="n"/>
      <c r="I90" s="17" t="n"/>
    </row>
    <row r="91" ht="22" customHeight="1">
      <c r="A91" s="18" t="n"/>
      <c r="B91" s="18" t="n"/>
      <c r="C91" s="34" t="n"/>
      <c r="D91" s="32" t="n"/>
      <c r="E91" s="18" t="n"/>
      <c r="F91" s="15" t="n"/>
      <c r="G91" s="33" t="n"/>
      <c r="H91" s="15" t="n"/>
      <c r="I91" s="17" t="n"/>
    </row>
    <row r="92" ht="22" customHeight="1">
      <c r="A92" s="12" t="n"/>
      <c r="B92" s="12" t="n"/>
      <c r="C92" s="31" t="n"/>
      <c r="D92" s="32" t="n"/>
      <c r="E92" s="12" t="n"/>
      <c r="F92" s="15" t="n"/>
      <c r="G92" s="33" t="n"/>
      <c r="H92" s="15" t="n"/>
      <c r="I92" s="17" t="n"/>
    </row>
    <row r="93" ht="22" customHeight="1">
      <c r="A93" s="18" t="n"/>
      <c r="B93" s="18" t="n"/>
      <c r="C93" s="34" t="n"/>
      <c r="D93" s="32" t="n"/>
      <c r="E93" s="18" t="n"/>
      <c r="F93" s="15" t="n"/>
      <c r="G93" s="33" t="n"/>
      <c r="H93" s="15" t="n"/>
      <c r="I93" s="17" t="n"/>
    </row>
    <row r="94" ht="22" customHeight="1">
      <c r="A94" s="12" t="n"/>
      <c r="B94" s="12" t="n"/>
      <c r="C94" s="31" t="n"/>
      <c r="D94" s="32" t="n"/>
      <c r="E94" s="12" t="n"/>
      <c r="F94" s="15" t="n"/>
      <c r="G94" s="33" t="n"/>
      <c r="H94" s="15" t="n"/>
      <c r="I94" s="17" t="n"/>
    </row>
    <row r="95" ht="22" customHeight="1">
      <c r="A95" s="18" t="n"/>
      <c r="B95" s="18" t="n"/>
      <c r="C95" s="34" t="n"/>
      <c r="D95" s="32" t="n"/>
      <c r="E95" s="18" t="n"/>
      <c r="F95" s="15" t="n"/>
      <c r="G95" s="33" t="n"/>
      <c r="H95" s="15" t="n"/>
      <c r="I95" s="17" t="n"/>
    </row>
    <row r="96" ht="22" customHeight="1">
      <c r="A96" s="12" t="n"/>
      <c r="B96" s="12" t="n"/>
      <c r="C96" s="31" t="n"/>
      <c r="D96" s="32" t="n"/>
      <c r="E96" s="12" t="n"/>
      <c r="F96" s="15" t="n"/>
      <c r="G96" s="33" t="n"/>
      <c r="H96" s="15" t="n"/>
      <c r="I96" s="17" t="n"/>
    </row>
    <row r="97" ht="22" customHeight="1">
      <c r="A97" s="18" t="n"/>
      <c r="B97" s="18" t="n"/>
      <c r="C97" s="34" t="n"/>
      <c r="D97" s="32" t="n"/>
      <c r="E97" s="18" t="n"/>
      <c r="F97" s="15" t="n"/>
      <c r="G97" s="33" t="n"/>
      <c r="H97" s="15" t="n"/>
      <c r="I97" s="17" t="n"/>
    </row>
    <row r="98" ht="22" customHeight="1">
      <c r="A98" s="12" t="n"/>
      <c r="B98" s="12" t="n"/>
      <c r="C98" s="31" t="n"/>
      <c r="D98" s="32" t="n"/>
      <c r="E98" s="12" t="n"/>
      <c r="F98" s="15" t="n"/>
      <c r="G98" s="33" t="n"/>
      <c r="H98" s="15" t="n"/>
      <c r="I98" s="17" t="n"/>
    </row>
    <row r="99" ht="22" customHeight="1">
      <c r="A99" s="18" t="n"/>
      <c r="B99" s="18" t="n"/>
      <c r="C99" s="34" t="n"/>
      <c r="D99" s="32" t="n"/>
      <c r="E99" s="18" t="n"/>
      <c r="F99" s="15" t="n"/>
      <c r="G99" s="33" t="n"/>
      <c r="H99" s="15" t="n"/>
      <c r="I99" s="17" t="n"/>
    </row>
    <row r="100" ht="22" customHeight="1">
      <c r="A100" s="12" t="n"/>
      <c r="B100" s="12" t="n"/>
      <c r="C100" s="31" t="n"/>
      <c r="D100" s="32" t="n"/>
      <c r="E100" s="12" t="n"/>
      <c r="F100" s="15" t="n"/>
      <c r="G100" s="33" t="n"/>
      <c r="H100" s="15" t="n"/>
      <c r="I100" s="17" t="n"/>
    </row>
    <row r="101" ht="22" customHeight="1">
      <c r="A101" s="18" t="n"/>
      <c r="B101" s="18" t="n"/>
      <c r="C101" s="34" t="n"/>
      <c r="D101" s="32" t="n"/>
      <c r="E101" s="18" t="n"/>
      <c r="F101" s="15" t="n"/>
      <c r="G101" s="33" t="n"/>
      <c r="H101" s="15" t="n"/>
      <c r="I101" s="17" t="n"/>
    </row>
    <row r="102" ht="22" customHeight="1">
      <c r="A102" s="12" t="n"/>
      <c r="B102" s="12" t="n"/>
      <c r="C102" s="31" t="n"/>
      <c r="D102" s="32" t="n"/>
      <c r="E102" s="12" t="n"/>
      <c r="F102" s="15" t="n"/>
      <c r="G102" s="33" t="n"/>
      <c r="H102" s="15" t="n"/>
      <c r="I102" s="17" t="n"/>
    </row>
    <row r="103" ht="22" customHeight="1">
      <c r="A103" s="18" t="n"/>
      <c r="B103" s="18" t="n"/>
      <c r="C103" s="34" t="n"/>
      <c r="D103" s="32" t="n"/>
      <c r="E103" s="18" t="n"/>
      <c r="F103" s="15" t="n"/>
      <c r="G103" s="33" t="n"/>
      <c r="H103" s="15" t="n"/>
      <c r="I103" s="17" t="n"/>
    </row>
  </sheetData>
  <autoFilter ref="A3:I103"/>
  <mergeCells count="1">
    <mergeCell ref="A1:I1"/>
  </mergeCells>
  <conditionalFormatting sqref="F4:F103">
    <cfRule type="expression" priority="1" dxfId="0">
      <formula>$F4=$K$4</formula>
    </cfRule>
    <cfRule type="expression" priority="2" dxfId="1">
      <formula>$F4=$K$5</formula>
    </cfRule>
  </conditionalFormatting>
  <conditionalFormatting sqref="H4:H103">
    <cfRule type="expression" priority="3" dxfId="2">
      <formula>$H4=$L$5</formula>
    </cfRule>
  </conditionalFormatting>
  <conditionalFormatting sqref="G4:G103">
    <cfRule type="expression" priority="4" dxfId="1">
      <formula>AND($F4=$K$5,ISNUMBER($G4),$G4&lt;TODAY())</formula>
    </cfRule>
  </conditionalFormatting>
  <conditionalFormatting sqref="D4:D103">
    <cfRule type="expression" priority="5" dxfId="2">
      <formula>AND(ISNUMBER($D4),$D4&gt;$M$4,$F4&lt;&gt;$K$6)</formula>
    </cfRule>
  </conditionalFormatting>
  <dataValidations count="5">
    <dataValidation sqref="C4:C103" showDropDown="0" showInputMessage="0" showErrorMessage="0" allowBlank="0" errorTitle="Período inválido" error="Informe uma data entre 01/01/2020 e 31/12/2100." promptTitle="Período" prompt="Use uma data representativa do período mensal." type="date" operator="between">
      <formula1>DATE(2020,1,1)</formula1>
      <formula2>DATE(2100,12,31)</formula2>
    </dataValidation>
    <dataValidation sqref="D4:D103" showDropDown="0" showInputMessage="0" showErrorMessage="0" allowBlank="0" errorTitle="Valor inválido" error="Informe um valor entre R$ 0,01 e R$ 100.000.000,00." type="decimal" operator="between">
      <formula1>0.01</formula1>
      <formula2>100000000</formula2>
    </dataValidation>
    <dataValidation sqref="F4:F103" showDropDown="0" showInputMessage="0" showErrorMessage="0" allowBlank="0" errorTitle="Situação inválida" error="Selecione uma situação disponível na lista." type="list">
      <formula1>=$K$4:$K$6</formula1>
    </dataValidation>
    <dataValidation sqref="G4:G103" showDropDown="0" showInputMessage="0" showErrorMessage="0" allowBlank="0" errorTitle="Vencimento inválido" error="Informe uma data entre 01/01/2020 e 31/12/2100." type="date" operator="between">
      <formula1>DATE(2020,1,1)</formula1>
      <formula2>DATE(2100,12,31)</formula2>
    </dataValidation>
    <dataValidation sqref="H4:H103" showDropDown="0" showInputMessage="0" showErrorMessage="0" allowBlank="0" errorTitle="Comprovante inválido" error="Selecione uma opção de conferência do comprovante." type="list">
      <formula1>=$L$4:$L$6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F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3" customWidth="1" min="3" max="3"/>
    <col width="24" customWidth="1" min="4" max="4"/>
    <col width="24" customWidth="1" min="5" max="5"/>
    <col width="29" customWidth="1" min="6" max="6"/>
  </cols>
  <sheetData>
    <row r="1" ht="26" customHeight="1">
      <c r="A1" s="1" t="inlineStr">
        <is>
          <t>Premissas e listas de conferência</t>
        </is>
      </c>
      <c r="B1" s="25" t="n"/>
      <c r="C1" s="25" t="n"/>
      <c r="D1" s="25" t="n"/>
      <c r="E1" s="25" t="n"/>
      <c r="F1" s="26" t="n"/>
    </row>
    <row r="2" ht="28" customHeight="1">
      <c r="A2" s="11" t="inlineStr">
        <is>
          <t>Valores amarelos são editáveis; alterações nas listas atualizam as opções de entrada.</t>
        </is>
      </c>
    </row>
    <row r="3">
      <c r="A3" s="2" t="inlineStr">
        <is>
          <t>Premissa</t>
        </is>
      </c>
      <c r="B3" s="2" t="inlineStr">
        <is>
          <t>Valor</t>
        </is>
      </c>
      <c r="D3" s="2" t="inlineStr">
        <is>
          <t>Situações de receitas</t>
        </is>
      </c>
      <c r="E3" s="2" t="inlineStr">
        <is>
          <t>Situações de despesas</t>
        </is>
      </c>
      <c r="F3" s="2" t="inlineStr">
        <is>
          <t>Conferência do comprovante</t>
        </is>
      </c>
    </row>
    <row r="4" ht="21" customHeight="1">
      <c r="A4" s="12" t="inlineStr">
        <is>
          <t>Período analisado</t>
        </is>
      </c>
      <c r="B4" s="35" t="n">
        <v>46266</v>
      </c>
      <c r="D4" s="21" t="inlineStr">
        <is>
          <t>Recebida</t>
        </is>
      </c>
      <c r="E4" s="21" t="inlineStr">
        <is>
          <t>Paga</t>
        </is>
      </c>
      <c r="F4" s="21" t="inlineStr">
        <is>
          <t>Conferido</t>
        </is>
      </c>
    </row>
    <row r="5" ht="21" customHeight="1">
      <c r="A5" s="18" t="inlineStr">
        <is>
          <t>Limite para conferência de valor</t>
        </is>
      </c>
      <c r="B5" s="36" t="n">
        <v>5000</v>
      </c>
      <c r="D5" s="21" t="inlineStr">
        <is>
          <t>Pendente</t>
        </is>
      </c>
      <c r="E5" s="21" t="inlineStr">
        <is>
          <t>Pendente</t>
        </is>
      </c>
      <c r="F5" s="21" t="inlineStr">
        <is>
          <t>Pendente</t>
        </is>
      </c>
    </row>
    <row r="6" ht="21" customHeight="1">
      <c r="A6" s="12" t="inlineStr">
        <is>
          <t>Antecedência para conferir vencimentos</t>
        </is>
      </c>
      <c r="B6" s="23" t="n">
        <v>7</v>
      </c>
      <c r="D6" s="21" t="inlineStr">
        <is>
          <t>Cancelada</t>
        </is>
      </c>
      <c r="E6" s="21" t="inlineStr">
        <is>
          <t>Cancelada</t>
        </is>
      </c>
      <c r="F6" s="21" t="inlineStr">
        <is>
          <t>Não se aplica</t>
        </is>
      </c>
    </row>
    <row r="7" ht="21" customHeight="1">
      <c r="A7" s="18" t="inlineStr">
        <is>
          <t>Meta de comprovantes conferidos</t>
        </is>
      </c>
      <c r="B7" s="37" t="n">
        <v>0.9</v>
      </c>
    </row>
  </sheetData>
  <mergeCells count="1">
    <mergeCell ref="A1:F1"/>
  </mergeCells>
  <dataValidations count="4">
    <dataValidation sqref="B4" showDropDown="0" showInputMessage="0" showErrorMessage="0" allowBlank="0" errorTitle="Período inválido" error="Informe uma data entre 01/01/2020 e 31/12/2100." type="date" operator="between">
      <formula1>DATE(2020,1,1)</formula1>
      <formula2>DATE(2100,12,31)</formula2>
    </dataValidation>
    <dataValidation sqref="B5" showDropDown="0" showInputMessage="0" showErrorMessage="0" allowBlank="0" errorTitle="Limite inválido" error="Informe um valor entre R$ 0,00 e R$ 100.000.000,00." type="decimal" operator="between">
      <formula1>0</formula1>
      <formula2>100000000</formula2>
    </dataValidation>
    <dataValidation sqref="B6" showDropDown="0" showInputMessage="0" showErrorMessage="0" allowBlank="0" errorTitle="Quantidade inválida" error="Informe uma quantidade entre 0 e 90 dias." type="whole" operator="between">
      <formula1>0</formula1>
      <formula2>90</formula2>
    </dataValidation>
    <dataValidation sqref="B7" showDropDown="0" showInputMessage="0" showErrorMessage="0" allowBlank="0" errorTitle="Meta inválida" error="Informe uma porcentagem entre 0% e 100%." type="decimal" operator="between">
      <formula1>0</formula1>
      <formula2>1</formula2>
    </dataValidation>
  </dataValidation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para gestão condominial</dc:creator>
  <dc:title xmlns:dc="http://purl.org/dc/elements/1.1/">Prestação de contas mensal condomínio</dc:title>
  <dc:subject xmlns:dc="http://purl.org/dc/elements/1.1/">Demonstrativo mensal fictício de receitas, despesas e comprovantes</dc:subject>
  <dcterms:created xmlns:dcterms="http://purl.org/dc/terms/" xmlns:xsi="http://www.w3.org/2001/XMLSchema-instance" xsi:type="dcterms:W3CDTF">2026-09-19T01:30:14Z</dcterms:created>
  <dcterms:modified xmlns:dcterms="http://purl.org/dc/terms/" xmlns:xsi="http://www.w3.org/2001/XMLSchema-instance" xsi:type="dcterms:W3CDTF">2026-09-19T01:30:15+00:00Z</dcterms:modified>
</cp:coreProperties>
</file>